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filterPrivacy="1" defaultThemeVersion="124226"/>
  <xr:revisionPtr revIDLastSave="0" documentId="13_ncr:1_{38B8A320-84C0-4D7D-81CE-1FA701A949D3}" xr6:coauthVersionLast="47" xr6:coauthVersionMax="47" xr10:uidLastSave="{00000000-0000-0000-0000-000000000000}"/>
  <bookViews>
    <workbookView xWindow="-120" yWindow="-120" windowWidth="29040" windowHeight="15840" firstSheet="7" activeTab="11" xr2:uid="{00000000-000D-0000-FFFF-FFFF00000000}"/>
  </bookViews>
  <sheets>
    <sheet name="JANVIER 2023" sheetId="1" r:id="rId1"/>
    <sheet name="FEVRIER 2023" sheetId="6" r:id="rId2"/>
    <sheet name="MARS 2023" sheetId="7" r:id="rId3"/>
    <sheet name="AVRIL 2023" sheetId="8" r:id="rId4"/>
    <sheet name="MAI 2023" sheetId="9" r:id="rId5"/>
    <sheet name="JUIN 2023" sheetId="10" r:id="rId6"/>
    <sheet name="JUILLET 2023" sheetId="11" r:id="rId7"/>
    <sheet name="AOÜT 2023" sheetId="12" r:id="rId8"/>
    <sheet name="SEPTEMBRE 2023" sheetId="13" r:id="rId9"/>
    <sheet name="OCTOBRE 2023" sheetId="14" r:id="rId10"/>
    <sheet name="NOVEMBRE 2023" sheetId="15" r:id="rId11"/>
    <sheet name="DECEMBRE 2023" sheetId="16" r:id="rId12"/>
  </sheets>
  <definedNames>
    <definedName name="_xlnm._FilterDatabase" localSheetId="2" hidden="1">'MARS 2023'!$A$4:$E$4</definedName>
    <definedName name="_xlnm.Print_Area" localSheetId="7">'AOÜT 2023'!$A$2:$E$69</definedName>
    <definedName name="_xlnm.Print_Area" localSheetId="3">'AVRIL 2023'!$A$3:$E$75</definedName>
    <definedName name="_xlnm.Print_Area" localSheetId="4">'MAI 2023'!$A$3:$E$57</definedName>
  </definedNames>
  <calcPr calcId="191029"/>
</workbook>
</file>

<file path=xl/calcChain.xml><?xml version="1.0" encoding="utf-8"?>
<calcChain xmlns="http://schemas.openxmlformats.org/spreadsheetml/2006/main">
  <c r="D67" i="12" l="1"/>
  <c r="D49" i="10"/>
  <c r="D73" i="7" l="1"/>
  <c r="D72" i="1" l="1"/>
  <c r="D25" i="16" l="1"/>
  <c r="D67" i="15" l="1"/>
  <c r="D56" i="14" l="1"/>
  <c r="D76" i="13" l="1"/>
  <c r="D68" i="11" l="1"/>
  <c r="D55" i="9" l="1"/>
  <c r="D74" i="8"/>
  <c r="D60" i="6"/>
</calcChain>
</file>

<file path=xl/sharedStrings.xml><?xml version="1.0" encoding="utf-8"?>
<sst xmlns="http://schemas.openxmlformats.org/spreadsheetml/2006/main" count="879" uniqueCount="269">
  <si>
    <t>AIC</t>
  </si>
  <si>
    <t>COCITAM</t>
  </si>
  <si>
    <t>PROLOGISTICS</t>
  </si>
  <si>
    <t>SOLIBRA</t>
  </si>
  <si>
    <t>TOTAL</t>
  </si>
  <si>
    <t xml:space="preserve">N° CHEQUE </t>
  </si>
  <si>
    <t xml:space="preserve">DATE </t>
  </si>
  <si>
    <t xml:space="preserve">NOM  CLIENT </t>
  </si>
  <si>
    <t xml:space="preserve">MONTANT </t>
  </si>
  <si>
    <t>DATE DEPOT</t>
  </si>
  <si>
    <t>N°CHEQUE</t>
  </si>
  <si>
    <t>DATE</t>
  </si>
  <si>
    <t>NOM DU CLIENT</t>
  </si>
  <si>
    <t>MONTANT</t>
  </si>
  <si>
    <t>DATE DEPÔT</t>
  </si>
  <si>
    <t>SOFID SARL</t>
  </si>
  <si>
    <t>SOTICI</t>
  </si>
  <si>
    <t>IRES</t>
  </si>
  <si>
    <t>SDGISN</t>
  </si>
  <si>
    <t>ATR</t>
  </si>
  <si>
    <t>SUCRIVOIRE</t>
  </si>
  <si>
    <t>NUTRI FOOD INDUSTRY</t>
  </si>
  <si>
    <t>CADERAC</t>
  </si>
  <si>
    <t>NP GANDOUR</t>
  </si>
  <si>
    <t>DREAM COSMETICS</t>
  </si>
  <si>
    <t>SACO</t>
  </si>
  <si>
    <t>FTCI</t>
  </si>
  <si>
    <t>SCCI</t>
  </si>
  <si>
    <t>SOTACI</t>
  </si>
  <si>
    <t>RAZEL</t>
  </si>
  <si>
    <t>IVOSEP</t>
  </si>
  <si>
    <t>MIPA</t>
  </si>
  <si>
    <t>SCODI</t>
  </si>
  <si>
    <t>SOGB</t>
  </si>
  <si>
    <t>LASSIRE DECHETS SERVICE</t>
  </si>
  <si>
    <t>INPROBOIS</t>
  </si>
  <si>
    <t>SEM ENTREPRISES</t>
  </si>
  <si>
    <t>UNIWAX</t>
  </si>
  <si>
    <t>SCB</t>
  </si>
  <si>
    <t>ARIBAT</t>
  </si>
  <si>
    <t>THELEN</t>
  </si>
  <si>
    <t>USICHROM</t>
  </si>
  <si>
    <t>PROTECT-ALU</t>
  </si>
  <si>
    <t>RMI</t>
  </si>
  <si>
    <t>SIVOP</t>
  </si>
  <si>
    <t>CCB</t>
  </si>
  <si>
    <t>CEMOI CI</t>
  </si>
  <si>
    <t>ADEMAT</t>
  </si>
  <si>
    <t>LASSIRE INDUSTRIES</t>
  </si>
  <si>
    <t>AMDS</t>
  </si>
  <si>
    <t>LA ROUTE AFRICAINE</t>
  </si>
  <si>
    <t>EUROLAIT</t>
  </si>
  <si>
    <t>EXAT</t>
  </si>
  <si>
    <t>PALMAFRIQUE</t>
  </si>
  <si>
    <t>BESIX CI</t>
  </si>
  <si>
    <t>SIDMATE ET SERVICES</t>
  </si>
  <si>
    <t>CARENA</t>
  </si>
  <si>
    <t>SIDECI</t>
  </si>
  <si>
    <t>FRIEDLANDER</t>
  </si>
  <si>
    <t>CARGILL COCOA</t>
  </si>
  <si>
    <t>EIPSI</t>
  </si>
  <si>
    <t>SAPH</t>
  </si>
  <si>
    <t>GIE GEMACI</t>
  </si>
  <si>
    <t>VIR</t>
  </si>
  <si>
    <t>I-TRANSMISSIONS</t>
  </si>
  <si>
    <t>LASSIRE INDUSTRIE</t>
  </si>
  <si>
    <t>SOFID</t>
  </si>
  <si>
    <t>LES ACIERIES DE CI</t>
  </si>
  <si>
    <t>SACRI</t>
  </si>
  <si>
    <t>PFO AFRICA CI</t>
  </si>
  <si>
    <t>ABEILLE CARRIERE</t>
  </si>
  <si>
    <t>NOPCI</t>
  </si>
  <si>
    <t>SN INDIGO</t>
  </si>
  <si>
    <t>SIBM</t>
  </si>
  <si>
    <t>PROLINE LOGISTICS</t>
  </si>
  <si>
    <t>FILTISAC</t>
  </si>
  <si>
    <t>NESTLE</t>
  </si>
  <si>
    <t>PERSEUS MINING YAOURE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</si>
  <si>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AOÜT 2022</t>
    </r>
  </si>
  <si>
    <t>EIFFAGE INFRASTRUCTURE CI</t>
  </si>
  <si>
    <t>PFO AFRICA</t>
  </si>
  <si>
    <t>EVIOSYS PACKAGING SIEM</t>
  </si>
  <si>
    <t>PMCI</t>
  </si>
  <si>
    <t>MOTA ENGIL CI</t>
  </si>
  <si>
    <t>ACTIS CI</t>
  </si>
  <si>
    <t>SOFIM</t>
  </si>
  <si>
    <t>NOUVELLE PARFUMERIE GANDOUR</t>
  </si>
  <si>
    <t>TC AFRIQUE</t>
  </si>
  <si>
    <t>CEFIND</t>
  </si>
  <si>
    <t>SKCI</t>
  </si>
  <si>
    <t>ECOTI SA</t>
  </si>
  <si>
    <t>EVIOSYS PACKAGING</t>
  </si>
  <si>
    <t>PLANTATION EGLIN</t>
  </si>
  <si>
    <t>ECO EBURNIE</t>
  </si>
  <si>
    <t>SOGENA CI</t>
  </si>
  <si>
    <t>SIPRO CHIM</t>
  </si>
  <si>
    <t>YARA CI</t>
  </si>
  <si>
    <t>INTRATEC</t>
  </si>
  <si>
    <t>SOCIETE MINIERE DE LA LOBO</t>
  </si>
  <si>
    <t>ETS KADYDIER</t>
  </si>
  <si>
    <t>BOUYGUES E&amp;S</t>
  </si>
  <si>
    <t>COLAS AFRIQUE</t>
  </si>
  <si>
    <t>SOCIETE DES MINES ITY</t>
  </si>
  <si>
    <t>NORCOCI</t>
  </si>
  <si>
    <t>ESSOR INDUSTRIE ET SERVICES</t>
  </si>
  <si>
    <t>CLEAN EBURNIE</t>
  </si>
  <si>
    <t>KUYO PIPELINE</t>
  </si>
  <si>
    <t>B STEEL CI</t>
  </si>
  <si>
    <t>HOTEL TIAMA</t>
  </si>
  <si>
    <t>MEDLOG TRANSPORT</t>
  </si>
  <si>
    <t>NP PAGANI</t>
  </si>
  <si>
    <t>CACOMIAF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</si>
  <si>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JANVIER 2023</t>
    </r>
  </si>
  <si>
    <t>ATOU</t>
  </si>
  <si>
    <t>EIS CI</t>
  </si>
  <si>
    <t>IDS</t>
  </si>
  <si>
    <t>SOETIC</t>
  </si>
  <si>
    <t>CIDT</t>
  </si>
  <si>
    <t>BIG CIM SCCI</t>
  </si>
  <si>
    <t>GEMA CONSTRUCT</t>
  </si>
  <si>
    <t>MEDLOG CI</t>
  </si>
  <si>
    <t>COPACI</t>
  </si>
  <si>
    <t>CIMELEC IVOIRE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</si>
  <si>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FEVRIER 2023</t>
    </r>
  </si>
  <si>
    <t>NANO</t>
  </si>
  <si>
    <t>ITL</t>
  </si>
  <si>
    <t>SPY</t>
  </si>
  <si>
    <t>LUBITECH</t>
  </si>
  <si>
    <t>GIB</t>
  </si>
  <si>
    <t>INTELEC PROTECTION</t>
  </si>
  <si>
    <t>PMY</t>
  </si>
  <si>
    <t>EIFFAGE ENERGIE TD</t>
  </si>
  <si>
    <t>IMP</t>
  </si>
  <si>
    <t>SDTM-CI</t>
  </si>
  <si>
    <t>FRIDLANDER CI</t>
  </si>
  <si>
    <t>SARCI</t>
  </si>
  <si>
    <t>SG AGRO</t>
  </si>
  <si>
    <t>BOUYGUES E&amp; S</t>
  </si>
  <si>
    <t>IVOIRE COTON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</si>
  <si>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MARS 2023</t>
    </r>
  </si>
  <si>
    <t xml:space="preserve">SE MTS </t>
  </si>
  <si>
    <t>SOGECAR</t>
  </si>
  <si>
    <t>CMID</t>
  </si>
  <si>
    <t>AGBAOU GOLD OPERATION</t>
  </si>
  <si>
    <t>FRIESLANDCAMPINA</t>
  </si>
  <si>
    <t>FILTISACS</t>
  </si>
  <si>
    <t>NIC</t>
  </si>
  <si>
    <t>FRANZETTI</t>
  </si>
  <si>
    <t>NEXANS</t>
  </si>
  <si>
    <t>HYDROPLAST</t>
  </si>
  <si>
    <t>SITARAIL</t>
  </si>
  <si>
    <t>ROXGOLD SANGO</t>
  </si>
  <si>
    <t>EXPERT BETON</t>
  </si>
  <si>
    <t>SAMES CI</t>
  </si>
  <si>
    <t>IVOIRE INGENIERIE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</si>
  <si>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AVRIL 2023</t>
    </r>
  </si>
  <si>
    <t>ICO SOUDURE</t>
  </si>
  <si>
    <t>YARA</t>
  </si>
  <si>
    <t>SIB</t>
  </si>
  <si>
    <t>LOGIS CI</t>
  </si>
  <si>
    <t>S D I P M</t>
  </si>
  <si>
    <t>SAEPP</t>
  </si>
  <si>
    <t>FRANCETRUCK</t>
  </si>
  <si>
    <t>BUTEC ENERGIES ET SERVICES</t>
  </si>
  <si>
    <t>ETREA SARL</t>
  </si>
  <si>
    <t>SEA INVEST LOGISTIQUE</t>
  </si>
  <si>
    <t>TVA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</si>
  <si>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MAI 2023</t>
    </r>
  </si>
  <si>
    <t xml:space="preserve">SOCIETE DES MINES D'ITY </t>
  </si>
  <si>
    <t>64 CONSTRUCTION</t>
  </si>
  <si>
    <t>EIFFAGE ENERGIE T&amp;D CI</t>
  </si>
  <si>
    <t>INTELEC PROTECTION SA</t>
  </si>
  <si>
    <t>NORCO CI</t>
  </si>
  <si>
    <t>CAS EQUIPEMENT</t>
  </si>
  <si>
    <t>AFRIC POWER</t>
  </si>
  <si>
    <t>TRANS-ROULEMENTS C I</t>
  </si>
  <si>
    <t>2i IVOIRE INGENIERIE</t>
  </si>
  <si>
    <t>BIM CIM</t>
  </si>
  <si>
    <t>ETREA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</si>
  <si>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JUIN 2023</t>
    </r>
  </si>
  <si>
    <t>RAZEL BEC</t>
  </si>
  <si>
    <t>COLAS</t>
  </si>
  <si>
    <t>ADAM AFRIQUE</t>
  </si>
  <si>
    <t>BIG CIM</t>
  </si>
  <si>
    <t xml:space="preserve">SOFITEL </t>
  </si>
  <si>
    <t>INDIGO</t>
  </si>
  <si>
    <t>FLEPACI</t>
  </si>
  <si>
    <t>MONDI</t>
  </si>
  <si>
    <t>MINES ITY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</si>
  <si>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JUILLET 2023</t>
    </r>
  </si>
  <si>
    <t>FRIESLANCAMPINA</t>
  </si>
  <si>
    <t>SOGEA SATOM</t>
  </si>
  <si>
    <t>2 I IVOIRE INGENIERIE</t>
  </si>
  <si>
    <t xml:space="preserve">PMCI </t>
  </si>
  <si>
    <t>EIFFAGE ENERGIE SYSTEMES</t>
  </si>
  <si>
    <t>SDIPM</t>
  </si>
  <si>
    <t>SIPRO-CHIM</t>
  </si>
  <si>
    <t>PACOCI</t>
  </si>
  <si>
    <t>SOCIETE DE LA LOBO</t>
  </si>
  <si>
    <t>CMR GRANIT</t>
  </si>
  <si>
    <t>KUYO PIPELINE SARL</t>
  </si>
  <si>
    <t>EVIOSYS PACKING</t>
  </si>
  <si>
    <t>PROTECT ALU</t>
  </si>
  <si>
    <t>LA FERME DE BEOUMI</t>
  </si>
  <si>
    <t>INDUSBOIS</t>
  </si>
  <si>
    <t>CARGILL COCOA SARL</t>
  </si>
  <si>
    <t>ETS FMAT &amp; D</t>
  </si>
  <si>
    <t>R M I</t>
  </si>
  <si>
    <t>EMCI</t>
  </si>
  <si>
    <t>EIPSI SARL</t>
  </si>
  <si>
    <t>SOCIETE DES MINES DE LA LOBO</t>
  </si>
  <si>
    <t>BOUYGUES &amp; S CI</t>
  </si>
  <si>
    <t>Vir CULTURE BANANIERE SCB</t>
  </si>
  <si>
    <t>Vir BCEAO NESTLE</t>
  </si>
  <si>
    <t>Vir SACO</t>
  </si>
  <si>
    <t>CIMAS</t>
  </si>
  <si>
    <t>SCESO</t>
  </si>
  <si>
    <t xml:space="preserve">TERMINAL VRAQUIER </t>
  </si>
  <si>
    <t>ARIBAT SARL</t>
  </si>
  <si>
    <t>OK PLAST</t>
  </si>
  <si>
    <t>A M S</t>
  </si>
  <si>
    <t>PMYA</t>
  </si>
  <si>
    <t>SOCIETE DES MINES D'ITY</t>
  </si>
  <si>
    <t xml:space="preserve">        </t>
  </si>
  <si>
    <t>2I IVOIRE</t>
  </si>
  <si>
    <t>LUBITECH SARL</t>
  </si>
  <si>
    <t xml:space="preserve">X&amp;M </t>
  </si>
  <si>
    <t>GROUP CAR LINES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</si>
  <si>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RECOUVREMENT SEPTEMBRE 2023</t>
    </r>
  </si>
  <si>
    <t>NVLLE MICI EMBACI</t>
  </si>
  <si>
    <t>AMS</t>
  </si>
  <si>
    <t>IVMCI</t>
  </si>
  <si>
    <t>SIF-PLAST-CI</t>
  </si>
  <si>
    <t>TRABEX</t>
  </si>
  <si>
    <t>SOGENA TRANSPORT CI</t>
  </si>
  <si>
    <t>SOGEA SATOM CI</t>
  </si>
  <si>
    <t>ABIBAT</t>
  </si>
  <si>
    <t>SETELECI</t>
  </si>
  <si>
    <t>ECO -EBURNIE</t>
  </si>
  <si>
    <t>SICMA</t>
  </si>
  <si>
    <t>EIFFAGE INFRASTRUCTURES CI</t>
  </si>
  <si>
    <t>PESCHAUD</t>
  </si>
  <si>
    <t>MOTA ENGIE</t>
  </si>
  <si>
    <t>SUCAF-CI</t>
  </si>
  <si>
    <t>LAVISO</t>
  </si>
  <si>
    <t>KPM ENTREPRISE</t>
  </si>
  <si>
    <t>SLA</t>
  </si>
  <si>
    <t>SOUDOTEC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</si>
  <si>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OCTOBRE</t>
    </r>
    <r>
      <rPr>
        <sz val="11"/>
        <color theme="1"/>
        <rFont val="Calibri"/>
        <family val="2"/>
        <scheme val="minor"/>
      </rPr>
      <t xml:space="preserve"> 2023</t>
    </r>
  </si>
  <si>
    <t>STA</t>
  </si>
  <si>
    <t>X&amp;M</t>
  </si>
  <si>
    <t>SUCAF</t>
  </si>
  <si>
    <t>S.D.I.P.M</t>
  </si>
  <si>
    <t>ABRI 2000</t>
  </si>
  <si>
    <t>MIB</t>
  </si>
  <si>
    <t>CMAO</t>
  </si>
  <si>
    <t>SOCIETE IVOIRIENNE DE CONSTRUCTION</t>
  </si>
  <si>
    <t>CODIPALM</t>
  </si>
  <si>
    <t>CIDM</t>
  </si>
  <si>
    <t>TRANS-ROULEMENTS</t>
  </si>
  <si>
    <t>ADS</t>
  </si>
  <si>
    <t>SGTM CI</t>
  </si>
  <si>
    <t>SEA INVEST</t>
  </si>
  <si>
    <t>2 I IVOIRE ING</t>
  </si>
  <si>
    <t xml:space="preserve">     </t>
  </si>
  <si>
    <t>INEXENCE</t>
  </si>
  <si>
    <t>SIPROCHIM</t>
  </si>
  <si>
    <t xml:space="preserve">                           RECOUVREMENT NOVEMBRE 2023</t>
  </si>
  <si>
    <r>
      <t xml:space="preserve">               </t>
    </r>
    <r>
      <rPr>
        <b/>
        <sz val="11"/>
        <color theme="1"/>
        <rFont val="Calibri"/>
        <family val="2"/>
        <scheme val="minor"/>
      </rPr>
      <t xml:space="preserve">            RECOUVREMENT DECEMBRE</t>
    </r>
    <r>
      <rPr>
        <sz val="11"/>
        <color theme="1"/>
        <rFont val="Calibri"/>
        <family val="2"/>
        <scheme val="minor"/>
      </rPr>
      <t xml:space="preserve">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</si>
</sst>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\ _€_-;\-* #,##0\ _€_-;_-* &quot;-&quot;??\ _€_-;_-@_-"/>
    <numFmt numFmtId="166" formatCode="[$-40C]d\-mmm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55">
    <xf numFmtId="0" fontId="0" fillId="0" borderId="0" xfId="0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0" borderId="1" xfId="0" applyFont="1" applyBorder="1"/>
    <xf numFmtId="14" fontId="2" fillId="0" borderId="1" xfId="0" applyNumberFormat="1" applyFont="1" applyBorder="1"/>
    <xf numFmtId="16" fontId="2" fillId="0" borderId="1" xfId="0" applyNumberFormat="1" applyFont="1" applyBorder="1"/>
    <xf numFmtId="0" fontId="0" fillId="0" borderId="1" xfId="0" applyBorder="1"/>
    <xf numFmtId="14" fontId="0" fillId="0" borderId="1" xfId="0" applyNumberFormat="1" applyBorder="1"/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/>
    <xf numFmtId="165" fontId="2" fillId="0" borderId="1" xfId="1" applyNumberFormat="1" applyFont="1" applyBorder="1"/>
    <xf numFmtId="165" fontId="0" fillId="0" borderId="1" xfId="1" applyNumberFormat="1" applyFont="1" applyBorder="1"/>
    <xf numFmtId="0" fontId="0" fillId="0" borderId="9" xfId="0" applyBorder="1"/>
    <xf numFmtId="165" fontId="2" fillId="0" borderId="1" xfId="1" applyNumberFormat="1" applyFont="1" applyFill="1" applyBorder="1"/>
    <xf numFmtId="165" fontId="0" fillId="0" borderId="1" xfId="1" applyNumberFormat="1" applyFont="1" applyFill="1" applyBorder="1"/>
    <xf numFmtId="0" fontId="0" fillId="2" borderId="0" xfId="0" applyFill="1"/>
    <xf numFmtId="0" fontId="0" fillId="2" borderId="10" xfId="0" applyFill="1" applyBorder="1"/>
    <xf numFmtId="0" fontId="0" fillId="2" borderId="11" xfId="0" applyFill="1" applyBorder="1"/>
    <xf numFmtId="16" fontId="2" fillId="0" borderId="8" xfId="0" applyNumberFormat="1" applyFont="1" applyBorder="1"/>
    <xf numFmtId="165" fontId="2" fillId="2" borderId="1" xfId="1" applyNumberFormat="1" applyFont="1" applyFill="1" applyBorder="1"/>
    <xf numFmtId="165" fontId="2" fillId="3" borderId="1" xfId="1" applyNumberFormat="1" applyFont="1" applyFill="1" applyBorder="1"/>
    <xf numFmtId="0" fontId="0" fillId="3" borderId="0" xfId="0" applyFill="1"/>
    <xf numFmtId="0" fontId="2" fillId="0" borderId="9" xfId="0" applyFont="1" applyBorder="1"/>
    <xf numFmtId="16" fontId="0" fillId="0" borderId="1" xfId="0" applyNumberFormat="1" applyBorder="1"/>
    <xf numFmtId="14" fontId="2" fillId="3" borderId="1" xfId="0" applyNumberFormat="1" applyFont="1" applyFill="1" applyBorder="1"/>
    <xf numFmtId="0" fontId="2" fillId="3" borderId="1" xfId="0" applyFont="1" applyFill="1" applyBorder="1"/>
    <xf numFmtId="166" fontId="0" fillId="3" borderId="1" xfId="0" applyNumberFormat="1" applyFill="1" applyBorder="1"/>
    <xf numFmtId="16" fontId="2" fillId="3" borderId="1" xfId="0" applyNumberFormat="1" applyFont="1" applyFill="1" applyBorder="1"/>
    <xf numFmtId="165" fontId="2" fillId="0" borderId="9" xfId="1" applyNumberFormat="1" applyFont="1" applyBorder="1"/>
    <xf numFmtId="16" fontId="2" fillId="0" borderId="13" xfId="0" applyNumberFormat="1" applyFont="1" applyBorder="1"/>
    <xf numFmtId="16" fontId="2" fillId="0" borderId="12" xfId="0" applyNumberFormat="1" applyFont="1" applyBorder="1"/>
    <xf numFmtId="0" fontId="2" fillId="0" borderId="9" xfId="0" quotePrefix="1" applyFont="1" applyBorder="1"/>
    <xf numFmtId="166" fontId="2" fillId="0" borderId="1" xfId="0" applyNumberFormat="1" applyFont="1" applyBorder="1"/>
    <xf numFmtId="0" fontId="2" fillId="3" borderId="9" xfId="0" applyFont="1" applyFill="1" applyBorder="1"/>
    <xf numFmtId="0" fontId="1" fillId="0" borderId="0" xfId="0" applyFont="1"/>
    <xf numFmtId="14" fontId="2" fillId="3" borderId="1" xfId="0" applyNumberFormat="1" applyFont="1" applyFill="1" applyBorder="1" applyAlignment="1">
      <alignment horizontal="right"/>
    </xf>
    <xf numFmtId="165" fontId="2" fillId="0" borderId="1" xfId="0" applyNumberFormat="1" applyFont="1" applyBorder="1"/>
    <xf numFmtId="14" fontId="2" fillId="0" borderId="8" xfId="0" applyNumberFormat="1" applyFont="1" applyBorder="1"/>
    <xf numFmtId="16" fontId="2" fillId="3" borderId="1" xfId="0" applyNumberFormat="1" applyFont="1" applyFill="1" applyBorder="1" applyAlignment="1">
      <alignment horizontal="right"/>
    </xf>
    <xf numFmtId="0" fontId="0" fillId="3" borderId="9" xfId="0" applyFill="1" applyBorder="1"/>
    <xf numFmtId="14" fontId="0" fillId="3" borderId="1" xfId="0" applyNumberFormat="1" applyFill="1" applyBorder="1"/>
    <xf numFmtId="0" fontId="0" fillId="3" borderId="1" xfId="0" applyFill="1" applyBorder="1"/>
    <xf numFmtId="165" fontId="0" fillId="3" borderId="1" xfId="1" applyNumberFormat="1" applyFont="1" applyFill="1" applyBorder="1"/>
    <xf numFmtId="16" fontId="2" fillId="3" borderId="8" xfId="0" applyNumberFormat="1" applyFont="1" applyFill="1" applyBorder="1"/>
    <xf numFmtId="166" fontId="0" fillId="0" borderId="1" xfId="0" applyNumberFormat="1" applyBorder="1"/>
    <xf numFmtId="14" fontId="2" fillId="3" borderId="8" xfId="0" applyNumberFormat="1" applyFont="1" applyFill="1" applyBorder="1"/>
    <xf numFmtId="165" fontId="2" fillId="4" borderId="1" xfId="1" applyNumberFormat="1" applyFont="1" applyFill="1" applyBorder="1"/>
    <xf numFmtId="0" fontId="1" fillId="2" borderId="5" xfId="0" applyFont="1" applyFill="1" applyBorder="1"/>
    <xf numFmtId="0" fontId="4" fillId="0" borderId="9" xfId="0" applyFont="1" applyBorder="1" applyAlignment="1">
      <alignment horizontal="center"/>
    </xf>
    <xf numFmtId="0" fontId="4" fillId="0" borderId="8" xfId="0" applyFont="1" applyBorder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72"/>
  <sheetViews>
    <sheetView topLeftCell="A52" workbookViewId="0">
      <selection activeCell="D72" sqref="D72"/>
    </sheetView>
  </sheetViews>
  <sheetFormatPr baseColWidth="10" defaultRowHeight="15" x14ac:dyDescent="0.25"/>
  <cols>
    <col min="1" max="1" width="12.7109375" customWidth="1"/>
    <col min="2" max="2" width="13.5703125" customWidth="1"/>
    <col min="3" max="3" width="44.5703125" customWidth="1"/>
    <col min="4" max="4" width="14.140625" customWidth="1"/>
    <col min="5" max="5" width="12.28515625" customWidth="1"/>
  </cols>
  <sheetData>
    <row r="2" spans="1:5" x14ac:dyDescent="0.25">
      <c r="B2" s="1"/>
      <c r="C2" s="2"/>
      <c r="D2" s="3"/>
    </row>
    <row r="3" spans="1:5" x14ac:dyDescent="0.25">
      <c r="B3" s="21" t="s">
        <v>112</v>
      </c>
      <c r="C3" s="20"/>
      <c r="D3" s="22"/>
    </row>
    <row r="4" spans="1:5" x14ac:dyDescent="0.25">
      <c r="A4" s="10" t="s">
        <v>5</v>
      </c>
      <c r="B4" s="10" t="s">
        <v>6</v>
      </c>
      <c r="C4" s="10" t="s">
        <v>7</v>
      </c>
      <c r="D4" s="10" t="s">
        <v>8</v>
      </c>
      <c r="E4" s="10" t="s">
        <v>9</v>
      </c>
    </row>
    <row r="5" spans="1:5" ht="15.75" x14ac:dyDescent="0.25">
      <c r="A5" s="7">
        <v>86</v>
      </c>
      <c r="B5" s="8">
        <v>44918</v>
      </c>
      <c r="C5" s="7" t="s">
        <v>36</v>
      </c>
      <c r="D5" s="15">
        <v>687205</v>
      </c>
      <c r="E5" s="9">
        <v>44932</v>
      </c>
    </row>
    <row r="6" spans="1:5" ht="15.75" x14ac:dyDescent="0.25">
      <c r="A6" s="7">
        <v>1073710</v>
      </c>
      <c r="B6" s="8">
        <v>44928</v>
      </c>
      <c r="C6" s="7" t="s">
        <v>21</v>
      </c>
      <c r="D6" s="15">
        <v>23895</v>
      </c>
      <c r="E6" s="9">
        <v>44932</v>
      </c>
    </row>
    <row r="7" spans="1:5" ht="15.75" x14ac:dyDescent="0.25">
      <c r="A7" s="7">
        <v>968190</v>
      </c>
      <c r="B7" s="8">
        <v>44908</v>
      </c>
      <c r="C7" s="7" t="s">
        <v>111</v>
      </c>
      <c r="D7" s="15">
        <v>43490</v>
      </c>
      <c r="E7" s="9">
        <v>44932</v>
      </c>
    </row>
    <row r="8" spans="1:5" ht="15.75" x14ac:dyDescent="0.25">
      <c r="A8" s="7">
        <v>1000644</v>
      </c>
      <c r="B8" s="8">
        <v>44907</v>
      </c>
      <c r="C8" s="7" t="s">
        <v>15</v>
      </c>
      <c r="D8" s="15">
        <v>763737</v>
      </c>
      <c r="E8" s="9">
        <v>44938</v>
      </c>
    </row>
    <row r="9" spans="1:5" ht="15.75" x14ac:dyDescent="0.25">
      <c r="A9" s="7">
        <v>3922262</v>
      </c>
      <c r="B9" s="8">
        <v>44926</v>
      </c>
      <c r="C9" s="7" t="s">
        <v>24</v>
      </c>
      <c r="D9" s="15">
        <v>229261</v>
      </c>
      <c r="E9" s="9">
        <v>44938</v>
      </c>
    </row>
    <row r="10" spans="1:5" ht="15.75" x14ac:dyDescent="0.25">
      <c r="A10" s="7">
        <v>6894148</v>
      </c>
      <c r="B10" s="8">
        <v>44931</v>
      </c>
      <c r="C10" s="7" t="s">
        <v>69</v>
      </c>
      <c r="D10" s="15">
        <v>871000</v>
      </c>
      <c r="E10" s="9">
        <v>44938</v>
      </c>
    </row>
    <row r="11" spans="1:5" ht="15.75" x14ac:dyDescent="0.25">
      <c r="A11" s="7">
        <v>3521444</v>
      </c>
      <c r="B11" s="8">
        <v>44928</v>
      </c>
      <c r="C11" s="7" t="s">
        <v>98</v>
      </c>
      <c r="D11" s="15">
        <v>56525</v>
      </c>
      <c r="E11" s="9">
        <v>44938</v>
      </c>
    </row>
    <row r="12" spans="1:5" ht="15.75" x14ac:dyDescent="0.25">
      <c r="A12" s="7"/>
      <c r="B12" s="8">
        <v>44935</v>
      </c>
      <c r="C12" s="7" t="s">
        <v>79</v>
      </c>
      <c r="D12" s="15">
        <v>267750</v>
      </c>
      <c r="E12" s="9" t="s">
        <v>63</v>
      </c>
    </row>
    <row r="13" spans="1:5" ht="15.75" x14ac:dyDescent="0.25">
      <c r="A13" s="7"/>
      <c r="B13" s="8">
        <v>44935</v>
      </c>
      <c r="C13" s="7" t="s">
        <v>79</v>
      </c>
      <c r="D13" s="15">
        <v>124950</v>
      </c>
      <c r="E13" s="9" t="s">
        <v>63</v>
      </c>
    </row>
    <row r="14" spans="1:5" ht="15.75" x14ac:dyDescent="0.25">
      <c r="A14" s="7"/>
      <c r="B14" s="8">
        <v>44933</v>
      </c>
      <c r="C14" s="7" t="s">
        <v>96</v>
      </c>
      <c r="D14" s="15">
        <v>431261</v>
      </c>
      <c r="E14" s="9" t="s">
        <v>63</v>
      </c>
    </row>
    <row r="15" spans="1:5" ht="15.75" x14ac:dyDescent="0.25">
      <c r="A15" s="7"/>
      <c r="B15" s="8">
        <v>44932</v>
      </c>
      <c r="C15" s="7" t="s">
        <v>75</v>
      </c>
      <c r="D15" s="15">
        <v>8098</v>
      </c>
      <c r="E15" s="9" t="s">
        <v>63</v>
      </c>
    </row>
    <row r="16" spans="1:5" ht="15.75" x14ac:dyDescent="0.25">
      <c r="A16" s="7">
        <v>9800812</v>
      </c>
      <c r="B16" s="8">
        <v>44925</v>
      </c>
      <c r="C16" s="7" t="s">
        <v>113</v>
      </c>
      <c r="D16" s="15">
        <v>37111</v>
      </c>
      <c r="E16" s="9">
        <v>44942</v>
      </c>
    </row>
    <row r="17" spans="1:5" ht="15.75" x14ac:dyDescent="0.25">
      <c r="A17" s="7">
        <v>9552716</v>
      </c>
      <c r="B17" s="8">
        <v>44874</v>
      </c>
      <c r="C17" s="7" t="s">
        <v>57</v>
      </c>
      <c r="D17" s="15">
        <v>403696</v>
      </c>
      <c r="E17" s="9">
        <v>44942</v>
      </c>
    </row>
    <row r="18" spans="1:5" ht="15.75" x14ac:dyDescent="0.25">
      <c r="A18" s="7">
        <v>1003285</v>
      </c>
      <c r="B18" s="8">
        <v>44907</v>
      </c>
      <c r="C18" s="7" t="s">
        <v>57</v>
      </c>
      <c r="D18" s="15">
        <v>331728</v>
      </c>
      <c r="E18" s="9">
        <v>44942</v>
      </c>
    </row>
    <row r="19" spans="1:5" ht="15.75" x14ac:dyDescent="0.25">
      <c r="A19" s="10">
        <v>9552808</v>
      </c>
      <c r="B19" s="11">
        <v>44932</v>
      </c>
      <c r="C19" s="10" t="s">
        <v>57</v>
      </c>
      <c r="D19" s="19">
        <v>160794</v>
      </c>
      <c r="E19" s="9">
        <v>44942</v>
      </c>
    </row>
    <row r="20" spans="1:5" ht="15.75" x14ac:dyDescent="0.25">
      <c r="A20" s="7">
        <v>2498727</v>
      </c>
      <c r="B20" s="8">
        <v>44936</v>
      </c>
      <c r="C20" s="7" t="s">
        <v>72</v>
      </c>
      <c r="D20" s="18">
        <v>506385</v>
      </c>
      <c r="E20" s="9">
        <v>44942</v>
      </c>
    </row>
    <row r="21" spans="1:5" ht="15.75" x14ac:dyDescent="0.25">
      <c r="A21" s="7">
        <v>719685</v>
      </c>
      <c r="B21" s="8">
        <v>44909</v>
      </c>
      <c r="C21" s="7" t="s">
        <v>114</v>
      </c>
      <c r="D21" s="18">
        <v>1050523</v>
      </c>
      <c r="E21" s="9">
        <v>44942</v>
      </c>
    </row>
    <row r="22" spans="1:5" ht="15.75" x14ac:dyDescent="0.25">
      <c r="A22" s="7">
        <v>1374552</v>
      </c>
      <c r="B22" s="8">
        <v>44938</v>
      </c>
      <c r="C22" s="7" t="s">
        <v>115</v>
      </c>
      <c r="D22" s="18">
        <v>70984</v>
      </c>
      <c r="E22" s="9">
        <v>44942</v>
      </c>
    </row>
    <row r="23" spans="1:5" ht="15.75" x14ac:dyDescent="0.25">
      <c r="A23" s="7">
        <v>3152182</v>
      </c>
      <c r="B23" s="8">
        <v>44925</v>
      </c>
      <c r="C23" s="7" t="s">
        <v>73</v>
      </c>
      <c r="D23" s="18">
        <v>1083919</v>
      </c>
      <c r="E23" s="9">
        <v>44942</v>
      </c>
    </row>
    <row r="24" spans="1:5" ht="15.75" x14ac:dyDescent="0.25">
      <c r="A24" s="7">
        <v>2865284</v>
      </c>
      <c r="B24" s="8">
        <v>44936</v>
      </c>
      <c r="C24" s="7" t="s">
        <v>50</v>
      </c>
      <c r="D24" s="18">
        <v>1772009</v>
      </c>
      <c r="E24" s="9">
        <v>44942</v>
      </c>
    </row>
    <row r="25" spans="1:5" ht="15.75" x14ac:dyDescent="0.25">
      <c r="A25" s="7">
        <v>9828750</v>
      </c>
      <c r="B25" s="8">
        <v>44931</v>
      </c>
      <c r="C25" s="7" t="s">
        <v>38</v>
      </c>
      <c r="D25" s="18">
        <v>18054</v>
      </c>
      <c r="E25" s="9">
        <v>44942</v>
      </c>
    </row>
    <row r="26" spans="1:5" ht="15.75" x14ac:dyDescent="0.25">
      <c r="A26" s="7">
        <v>677085</v>
      </c>
      <c r="B26" s="8">
        <v>44895</v>
      </c>
      <c r="C26" s="7" t="s">
        <v>38</v>
      </c>
      <c r="D26" s="41">
        <v>68204</v>
      </c>
      <c r="E26" s="9">
        <v>44942</v>
      </c>
    </row>
    <row r="27" spans="1:5" ht="15.75" x14ac:dyDescent="0.25">
      <c r="A27" s="7">
        <v>3164202</v>
      </c>
      <c r="B27" s="8">
        <v>44882</v>
      </c>
      <c r="C27" s="7" t="s">
        <v>38</v>
      </c>
      <c r="D27" s="41">
        <v>27583</v>
      </c>
      <c r="E27" s="9">
        <v>44942</v>
      </c>
    </row>
    <row r="28" spans="1:5" ht="15.75" x14ac:dyDescent="0.25">
      <c r="A28" s="7">
        <v>3193870</v>
      </c>
      <c r="B28" s="8">
        <v>44930</v>
      </c>
      <c r="C28" s="7" t="s">
        <v>38</v>
      </c>
      <c r="D28" s="41">
        <v>10030</v>
      </c>
      <c r="E28" s="9">
        <v>44942</v>
      </c>
    </row>
    <row r="29" spans="1:5" ht="15.75" x14ac:dyDescent="0.25">
      <c r="A29" s="7">
        <v>1674421</v>
      </c>
      <c r="B29" s="8">
        <v>44942</v>
      </c>
      <c r="C29" s="7" t="s">
        <v>116</v>
      </c>
      <c r="D29" s="41">
        <v>591992</v>
      </c>
      <c r="E29" s="23">
        <v>44944</v>
      </c>
    </row>
    <row r="30" spans="1:5" ht="15.75" x14ac:dyDescent="0.25">
      <c r="A30" s="7">
        <v>5456855</v>
      </c>
      <c r="B30" s="8">
        <v>44918</v>
      </c>
      <c r="C30" s="7" t="s">
        <v>3</v>
      </c>
      <c r="D30" s="41">
        <v>36840</v>
      </c>
      <c r="E30" s="23">
        <v>44944</v>
      </c>
    </row>
    <row r="31" spans="1:5" ht="15.75" x14ac:dyDescent="0.25">
      <c r="A31" s="27">
        <v>1008884</v>
      </c>
      <c r="B31" s="42">
        <v>44943</v>
      </c>
      <c r="C31" s="7" t="s">
        <v>117</v>
      </c>
      <c r="D31" s="41">
        <v>236000</v>
      </c>
      <c r="E31" s="23">
        <v>44944</v>
      </c>
    </row>
    <row r="32" spans="1:5" ht="15.75" x14ac:dyDescent="0.25">
      <c r="A32" s="27">
        <v>4236566</v>
      </c>
      <c r="B32" s="42">
        <v>44943</v>
      </c>
      <c r="C32" s="7" t="s">
        <v>87</v>
      </c>
      <c r="D32" s="41">
        <v>390526</v>
      </c>
      <c r="E32" s="23">
        <v>44944</v>
      </c>
    </row>
    <row r="33" spans="1:5" ht="15.75" x14ac:dyDescent="0.25">
      <c r="A33" s="27">
        <v>7512104</v>
      </c>
      <c r="B33" s="42">
        <v>44915</v>
      </c>
      <c r="C33" s="7" t="s">
        <v>19</v>
      </c>
      <c r="D33" s="41">
        <v>39967</v>
      </c>
      <c r="E33" s="23">
        <v>44944</v>
      </c>
    </row>
    <row r="34" spans="1:5" ht="15.75" x14ac:dyDescent="0.25">
      <c r="A34" s="27">
        <v>7929064</v>
      </c>
      <c r="B34" s="42">
        <v>44943</v>
      </c>
      <c r="C34" s="7" t="s">
        <v>60</v>
      </c>
      <c r="D34" s="41">
        <v>91574</v>
      </c>
      <c r="E34" s="23">
        <v>44944</v>
      </c>
    </row>
    <row r="35" spans="1:5" ht="15.75" x14ac:dyDescent="0.25">
      <c r="A35" s="27">
        <v>6579187</v>
      </c>
      <c r="B35" s="42">
        <v>44923</v>
      </c>
      <c r="C35" s="7" t="s">
        <v>37</v>
      </c>
      <c r="D35" s="41">
        <v>36108</v>
      </c>
      <c r="E35" s="23">
        <v>44944</v>
      </c>
    </row>
    <row r="36" spans="1:5" ht="15.75" x14ac:dyDescent="0.25">
      <c r="A36" s="27">
        <v>6579153</v>
      </c>
      <c r="B36" s="42">
        <v>44923</v>
      </c>
      <c r="C36" s="7" t="s">
        <v>37</v>
      </c>
      <c r="D36" s="41">
        <v>725558</v>
      </c>
      <c r="E36" s="23">
        <v>44944</v>
      </c>
    </row>
    <row r="37" spans="1:5" ht="15.75" x14ac:dyDescent="0.25">
      <c r="A37" s="27"/>
      <c r="B37" s="42">
        <v>44944</v>
      </c>
      <c r="C37" s="7" t="s">
        <v>59</v>
      </c>
      <c r="D37" s="41">
        <v>2505875</v>
      </c>
      <c r="E37" s="23" t="s">
        <v>63</v>
      </c>
    </row>
    <row r="38" spans="1:5" ht="15.75" x14ac:dyDescent="0.25">
      <c r="A38" s="27"/>
      <c r="B38" s="42">
        <v>44937</v>
      </c>
      <c r="C38" s="7" t="s">
        <v>71</v>
      </c>
      <c r="D38" s="41">
        <v>134720</v>
      </c>
      <c r="E38" s="23" t="s">
        <v>63</v>
      </c>
    </row>
    <row r="39" spans="1:5" ht="15.75" x14ac:dyDescent="0.25">
      <c r="A39" s="27"/>
      <c r="B39" s="42">
        <v>44938</v>
      </c>
      <c r="C39" s="7" t="s">
        <v>33</v>
      </c>
      <c r="D39" s="41">
        <v>320158</v>
      </c>
      <c r="E39" s="23" t="s">
        <v>63</v>
      </c>
    </row>
    <row r="40" spans="1:5" ht="15.75" x14ac:dyDescent="0.25">
      <c r="A40" s="27"/>
      <c r="B40" s="42">
        <v>44939</v>
      </c>
      <c r="C40" s="7" t="s">
        <v>83</v>
      </c>
      <c r="D40" s="41">
        <v>70210</v>
      </c>
      <c r="E40" s="23" t="s">
        <v>63</v>
      </c>
    </row>
    <row r="41" spans="1:5" ht="15.75" x14ac:dyDescent="0.25">
      <c r="A41" s="27"/>
      <c r="B41" s="42">
        <v>44939</v>
      </c>
      <c r="C41" s="7" t="s">
        <v>75</v>
      </c>
      <c r="D41" s="41">
        <v>8990</v>
      </c>
      <c r="E41" s="23" t="s">
        <v>63</v>
      </c>
    </row>
    <row r="42" spans="1:5" ht="15.75" x14ac:dyDescent="0.25">
      <c r="A42" s="27"/>
      <c r="B42" s="42">
        <v>44943</v>
      </c>
      <c r="C42" s="7" t="s">
        <v>79</v>
      </c>
      <c r="D42" s="41">
        <v>25925</v>
      </c>
      <c r="E42" s="23" t="s">
        <v>63</v>
      </c>
    </row>
    <row r="43" spans="1:5" ht="15.75" x14ac:dyDescent="0.25">
      <c r="A43" s="27">
        <v>3514415</v>
      </c>
      <c r="B43" s="42">
        <v>44935</v>
      </c>
      <c r="C43" s="7" t="s">
        <v>118</v>
      </c>
      <c r="D43" s="41">
        <v>356903</v>
      </c>
      <c r="E43" s="23">
        <v>44946</v>
      </c>
    </row>
    <row r="44" spans="1:5" ht="15.75" x14ac:dyDescent="0.25">
      <c r="A44" s="27">
        <v>1283360</v>
      </c>
      <c r="B44" s="42">
        <v>44944</v>
      </c>
      <c r="C44" s="7" t="s">
        <v>119</v>
      </c>
      <c r="D44" s="41">
        <v>437067</v>
      </c>
      <c r="E44" s="23">
        <v>44946</v>
      </c>
    </row>
    <row r="45" spans="1:5" ht="15.75" x14ac:dyDescent="0.25">
      <c r="A45" s="27">
        <v>5236152</v>
      </c>
      <c r="B45" s="42">
        <v>44924</v>
      </c>
      <c r="C45" s="7" t="s">
        <v>59</v>
      </c>
      <c r="D45" s="41">
        <v>1177176</v>
      </c>
      <c r="E45" s="23">
        <v>44946</v>
      </c>
    </row>
    <row r="46" spans="1:5" ht="15.75" x14ac:dyDescent="0.25">
      <c r="A46" s="27">
        <v>1329200</v>
      </c>
      <c r="B46" s="42">
        <v>44911</v>
      </c>
      <c r="C46" s="7" t="s">
        <v>110</v>
      </c>
      <c r="D46" s="41">
        <v>100631</v>
      </c>
      <c r="E46" s="23">
        <v>44946</v>
      </c>
    </row>
    <row r="47" spans="1:5" ht="15.75" x14ac:dyDescent="0.25">
      <c r="A47" s="27">
        <v>1558966</v>
      </c>
      <c r="B47" s="42">
        <v>44944</v>
      </c>
      <c r="C47" s="7" t="s">
        <v>88</v>
      </c>
      <c r="D47" s="41">
        <v>200128</v>
      </c>
      <c r="E47" s="23">
        <v>44946</v>
      </c>
    </row>
    <row r="48" spans="1:5" ht="15.75" x14ac:dyDescent="0.25">
      <c r="A48" s="27">
        <v>9522451</v>
      </c>
      <c r="B48" s="42">
        <v>44939</v>
      </c>
      <c r="C48" s="7" t="s">
        <v>15</v>
      </c>
      <c r="D48" s="41">
        <v>770822</v>
      </c>
      <c r="E48" s="23">
        <v>44946</v>
      </c>
    </row>
    <row r="49" spans="1:5" ht="15.75" x14ac:dyDescent="0.25">
      <c r="A49" s="27">
        <v>7813556</v>
      </c>
      <c r="B49" s="42">
        <v>44942</v>
      </c>
      <c r="C49" s="7" t="s">
        <v>69</v>
      </c>
      <c r="D49" s="41">
        <v>843273</v>
      </c>
      <c r="E49" s="23">
        <v>44946</v>
      </c>
    </row>
    <row r="50" spans="1:5" ht="15.75" x14ac:dyDescent="0.25">
      <c r="A50" s="27">
        <v>9733132</v>
      </c>
      <c r="B50" s="42">
        <v>44937</v>
      </c>
      <c r="C50" s="7" t="s">
        <v>1</v>
      </c>
      <c r="D50" s="41">
        <v>492270</v>
      </c>
      <c r="E50" s="23">
        <v>44946</v>
      </c>
    </row>
    <row r="51" spans="1:5" ht="15.75" x14ac:dyDescent="0.25">
      <c r="A51" s="27">
        <v>3461546</v>
      </c>
      <c r="B51" s="42">
        <v>44939</v>
      </c>
      <c r="C51" s="7" t="s">
        <v>26</v>
      </c>
      <c r="D51" s="41">
        <v>32598</v>
      </c>
      <c r="E51" s="23">
        <v>44951</v>
      </c>
    </row>
    <row r="52" spans="1:5" ht="15.75" x14ac:dyDescent="0.25">
      <c r="A52" s="27">
        <v>2026</v>
      </c>
      <c r="B52" s="42">
        <v>44882</v>
      </c>
      <c r="C52" s="7" t="s">
        <v>120</v>
      </c>
      <c r="D52" s="41">
        <v>70210</v>
      </c>
      <c r="E52" s="23">
        <v>44951</v>
      </c>
    </row>
    <row r="53" spans="1:5" ht="15.75" x14ac:dyDescent="0.25">
      <c r="A53" s="27">
        <v>2690669</v>
      </c>
      <c r="B53" s="42">
        <v>44944</v>
      </c>
      <c r="C53" s="7" t="s">
        <v>94</v>
      </c>
      <c r="D53" s="41">
        <v>65986</v>
      </c>
      <c r="E53" s="23">
        <v>44951</v>
      </c>
    </row>
    <row r="54" spans="1:5" ht="15.75" x14ac:dyDescent="0.25">
      <c r="A54" s="27">
        <v>2137938</v>
      </c>
      <c r="B54" s="42">
        <v>44917</v>
      </c>
      <c r="C54" s="7" t="s">
        <v>0</v>
      </c>
      <c r="D54" s="41">
        <v>64443</v>
      </c>
      <c r="E54" s="23">
        <v>44951</v>
      </c>
    </row>
    <row r="55" spans="1:5" ht="15.75" x14ac:dyDescent="0.25">
      <c r="A55" s="27">
        <v>1898467</v>
      </c>
      <c r="B55" s="42">
        <v>44942</v>
      </c>
      <c r="C55" s="7" t="s">
        <v>30</v>
      </c>
      <c r="D55" s="41">
        <v>2236690</v>
      </c>
      <c r="E55" s="23">
        <v>44951</v>
      </c>
    </row>
    <row r="56" spans="1:5" ht="15.75" x14ac:dyDescent="0.25">
      <c r="A56" s="27">
        <v>1913</v>
      </c>
      <c r="B56" s="42">
        <v>44950</v>
      </c>
      <c r="C56" s="7" t="s">
        <v>41</v>
      </c>
      <c r="D56" s="41">
        <v>227032</v>
      </c>
      <c r="E56" s="23">
        <v>44951</v>
      </c>
    </row>
    <row r="57" spans="1:5" ht="15.75" x14ac:dyDescent="0.25">
      <c r="A57" s="27">
        <v>1914</v>
      </c>
      <c r="B57" s="42">
        <v>44950</v>
      </c>
      <c r="C57" s="7" t="s">
        <v>41</v>
      </c>
      <c r="D57" s="41">
        <v>262904</v>
      </c>
      <c r="E57" s="23">
        <v>44951</v>
      </c>
    </row>
    <row r="58" spans="1:5" ht="15.75" x14ac:dyDescent="0.25">
      <c r="A58" s="27"/>
      <c r="B58" s="42">
        <v>44946</v>
      </c>
      <c r="C58" s="7" t="s">
        <v>81</v>
      </c>
      <c r="D58" s="41">
        <v>192576</v>
      </c>
      <c r="E58" s="23" t="s">
        <v>63</v>
      </c>
    </row>
    <row r="59" spans="1:5" ht="15.75" x14ac:dyDescent="0.25">
      <c r="A59" s="27"/>
      <c r="B59" s="42">
        <v>44946</v>
      </c>
      <c r="C59" s="7" t="s">
        <v>25</v>
      </c>
      <c r="D59" s="41">
        <v>343528</v>
      </c>
      <c r="E59" s="23" t="s">
        <v>63</v>
      </c>
    </row>
    <row r="60" spans="1:5" ht="15.75" x14ac:dyDescent="0.25">
      <c r="A60" s="27"/>
      <c r="B60" s="42">
        <v>44950</v>
      </c>
      <c r="C60" s="7" t="s">
        <v>71</v>
      </c>
      <c r="D60" s="41">
        <v>78400</v>
      </c>
      <c r="E60" s="23" t="s">
        <v>63</v>
      </c>
    </row>
    <row r="61" spans="1:5" ht="15.75" x14ac:dyDescent="0.25">
      <c r="A61" s="27">
        <v>9195118</v>
      </c>
      <c r="B61" s="42">
        <v>44890</v>
      </c>
      <c r="C61" s="7" t="s">
        <v>68</v>
      </c>
      <c r="D61" s="41">
        <v>885000</v>
      </c>
      <c r="E61" s="23">
        <v>44952</v>
      </c>
    </row>
    <row r="62" spans="1:5" ht="15.75" x14ac:dyDescent="0.25">
      <c r="A62" s="27">
        <v>1681703</v>
      </c>
      <c r="B62" s="42">
        <v>44951</v>
      </c>
      <c r="C62" s="7" t="s">
        <v>116</v>
      </c>
      <c r="D62" s="41">
        <v>318600</v>
      </c>
      <c r="E62" s="23">
        <v>44952</v>
      </c>
    </row>
    <row r="63" spans="1:5" ht="15.75" x14ac:dyDescent="0.25">
      <c r="A63" s="27">
        <v>598235</v>
      </c>
      <c r="B63" s="42">
        <v>44949</v>
      </c>
      <c r="C63" s="7" t="s">
        <v>121</v>
      </c>
      <c r="D63" s="41">
        <v>113591</v>
      </c>
      <c r="E63" s="23">
        <v>44952</v>
      </c>
    </row>
    <row r="64" spans="1:5" ht="15.75" x14ac:dyDescent="0.25">
      <c r="A64" s="27">
        <v>1921</v>
      </c>
      <c r="B64" s="42">
        <v>44951</v>
      </c>
      <c r="C64" s="7" t="s">
        <v>41</v>
      </c>
      <c r="D64" s="41">
        <v>71366</v>
      </c>
      <c r="E64" s="23">
        <v>44952</v>
      </c>
    </row>
    <row r="65" spans="1:5" ht="15.75" x14ac:dyDescent="0.25">
      <c r="A65" s="27">
        <v>9060566</v>
      </c>
      <c r="B65" s="42">
        <v>44943</v>
      </c>
      <c r="C65" s="7" t="s">
        <v>35</v>
      </c>
      <c r="D65" s="41">
        <v>1659644</v>
      </c>
      <c r="E65" s="23">
        <v>44956</v>
      </c>
    </row>
    <row r="66" spans="1:5" ht="15.75" x14ac:dyDescent="0.25">
      <c r="A66" s="27">
        <v>1879140</v>
      </c>
      <c r="B66" s="42">
        <v>44937</v>
      </c>
      <c r="C66" s="7" t="s">
        <v>49</v>
      </c>
      <c r="D66" s="41">
        <v>12095</v>
      </c>
      <c r="E66" s="23">
        <v>44956</v>
      </c>
    </row>
    <row r="67" spans="1:5" ht="15.75" x14ac:dyDescent="0.25">
      <c r="A67" s="27">
        <v>7789070</v>
      </c>
      <c r="B67" s="42">
        <v>44951</v>
      </c>
      <c r="C67" s="7" t="s">
        <v>122</v>
      </c>
      <c r="D67" s="41">
        <v>71744</v>
      </c>
      <c r="E67" s="23">
        <v>44956</v>
      </c>
    </row>
    <row r="68" spans="1:5" ht="15.75" x14ac:dyDescent="0.25">
      <c r="A68" s="27">
        <v>4162955</v>
      </c>
      <c r="B68" s="42">
        <v>44922</v>
      </c>
      <c r="C68" s="7" t="s">
        <v>107</v>
      </c>
      <c r="D68" s="41">
        <v>254859</v>
      </c>
      <c r="E68" s="23">
        <v>44956</v>
      </c>
    </row>
    <row r="69" spans="1:5" ht="15.75" x14ac:dyDescent="0.25">
      <c r="A69" s="27">
        <v>1003224</v>
      </c>
      <c r="B69" s="42">
        <v>44902</v>
      </c>
      <c r="C69" s="7" t="s">
        <v>97</v>
      </c>
      <c r="D69" s="41">
        <v>5664</v>
      </c>
      <c r="E69" s="23">
        <v>44956</v>
      </c>
    </row>
    <row r="70" spans="1:5" ht="15.75" x14ac:dyDescent="0.25">
      <c r="A70" s="27">
        <v>3038</v>
      </c>
      <c r="B70" s="42">
        <v>44944</v>
      </c>
      <c r="C70" s="7" t="s">
        <v>28</v>
      </c>
      <c r="D70" s="41">
        <v>362436</v>
      </c>
      <c r="E70" s="23">
        <v>44956</v>
      </c>
    </row>
    <row r="71" spans="1:5" ht="15.75" x14ac:dyDescent="0.25">
      <c r="A71" s="27"/>
      <c r="B71" s="42"/>
      <c r="C71" s="7"/>
      <c r="D71" s="15"/>
      <c r="E71" s="8"/>
    </row>
    <row r="72" spans="1:5" s="14" customFormat="1" ht="15.75" x14ac:dyDescent="0.25">
      <c r="A72" s="53" t="s">
        <v>4</v>
      </c>
      <c r="B72" s="54"/>
      <c r="C72" s="12"/>
      <c r="D72" s="13">
        <f>SUM(D5:D71)</f>
        <v>25970271</v>
      </c>
      <c r="E72" s="12"/>
    </row>
  </sheetData>
  <mergeCells count="1">
    <mergeCell ref="A72:B72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4:E56"/>
  <sheetViews>
    <sheetView topLeftCell="A25" workbookViewId="0">
      <selection activeCell="D14" sqref="D14"/>
    </sheetView>
  </sheetViews>
  <sheetFormatPr baseColWidth="10" defaultRowHeight="15" x14ac:dyDescent="0.25"/>
  <cols>
    <col min="1" max="1" width="15" customWidth="1"/>
    <col min="2" max="2" width="14.5703125" customWidth="1"/>
    <col min="3" max="3" width="41.42578125" customWidth="1"/>
    <col min="4" max="4" width="15.85546875" customWidth="1"/>
    <col min="5" max="5" width="14.140625" customWidth="1"/>
  </cols>
  <sheetData>
    <row r="4" spans="1:5" x14ac:dyDescent="0.25">
      <c r="B4" s="1"/>
      <c r="C4" s="2"/>
      <c r="D4" s="3"/>
    </row>
    <row r="5" spans="1:5" x14ac:dyDescent="0.25">
      <c r="B5" s="4" t="s">
        <v>248</v>
      </c>
      <c r="C5" s="5"/>
      <c r="D5" s="6"/>
    </row>
    <row r="6" spans="1:5" ht="15.75" x14ac:dyDescent="0.25">
      <c r="A6" s="7" t="s">
        <v>10</v>
      </c>
      <c r="B6" s="8" t="s">
        <v>11</v>
      </c>
      <c r="C6" s="7" t="s">
        <v>12</v>
      </c>
      <c r="D6" s="15" t="s">
        <v>13</v>
      </c>
      <c r="E6" s="9" t="s">
        <v>14</v>
      </c>
    </row>
    <row r="7" spans="1:5" ht="15.75" x14ac:dyDescent="0.25">
      <c r="A7" s="30">
        <v>1361799</v>
      </c>
      <c r="B7" s="29">
        <v>45195</v>
      </c>
      <c r="C7" s="30" t="s">
        <v>23</v>
      </c>
      <c r="D7" s="18">
        <v>553618</v>
      </c>
      <c r="E7" s="32">
        <v>45203</v>
      </c>
    </row>
    <row r="8" spans="1:5" ht="15.75" x14ac:dyDescent="0.25">
      <c r="A8" s="30">
        <v>1256</v>
      </c>
      <c r="B8" s="29">
        <v>45201</v>
      </c>
      <c r="C8" s="30" t="s">
        <v>215</v>
      </c>
      <c r="D8" s="18">
        <v>510981</v>
      </c>
      <c r="E8" s="32">
        <v>45203</v>
      </c>
    </row>
    <row r="9" spans="1:5" ht="15.75" x14ac:dyDescent="0.25">
      <c r="A9" s="30">
        <v>3214478</v>
      </c>
      <c r="B9" s="29">
        <v>45201</v>
      </c>
      <c r="C9" s="30" t="s">
        <v>250</v>
      </c>
      <c r="D9" s="18">
        <v>107823</v>
      </c>
      <c r="E9" s="32">
        <v>45203</v>
      </c>
    </row>
    <row r="10" spans="1:5" ht="15.75" x14ac:dyDescent="0.25">
      <c r="A10" s="30">
        <v>158</v>
      </c>
      <c r="B10" s="29">
        <v>45187</v>
      </c>
      <c r="C10" s="30" t="s">
        <v>251</v>
      </c>
      <c r="D10" s="18">
        <v>64192</v>
      </c>
      <c r="E10" s="32">
        <v>45203</v>
      </c>
    </row>
    <row r="11" spans="1:5" ht="15.75" x14ac:dyDescent="0.25">
      <c r="A11" s="30"/>
      <c r="B11" s="29">
        <v>45201</v>
      </c>
      <c r="C11" s="30" t="s">
        <v>249</v>
      </c>
      <c r="D11" s="18">
        <v>975960</v>
      </c>
      <c r="E11" s="32" t="s">
        <v>63</v>
      </c>
    </row>
    <row r="12" spans="1:5" ht="15.75" x14ac:dyDescent="0.25">
      <c r="A12" s="30"/>
      <c r="B12" s="29">
        <v>45202</v>
      </c>
      <c r="C12" s="30" t="s">
        <v>59</v>
      </c>
      <c r="D12" s="18">
        <v>144945</v>
      </c>
      <c r="E12" s="32" t="s">
        <v>63</v>
      </c>
    </row>
    <row r="13" spans="1:5" ht="15.75" x14ac:dyDescent="0.25">
      <c r="A13" s="30"/>
      <c r="B13" s="29">
        <v>45203</v>
      </c>
      <c r="C13" s="30" t="s">
        <v>20</v>
      </c>
      <c r="D13" s="18">
        <v>2059942</v>
      </c>
      <c r="E13" s="32" t="s">
        <v>63</v>
      </c>
    </row>
    <row r="14" spans="1:5" ht="15.75" x14ac:dyDescent="0.25">
      <c r="A14" s="30">
        <v>8879789</v>
      </c>
      <c r="B14" s="29">
        <v>45203</v>
      </c>
      <c r="C14" s="30" t="s">
        <v>60</v>
      </c>
      <c r="D14" s="18">
        <v>181896</v>
      </c>
      <c r="E14" s="32">
        <v>45204</v>
      </c>
    </row>
    <row r="15" spans="1:5" ht="15.75" x14ac:dyDescent="0.25">
      <c r="A15" s="30">
        <v>2735405</v>
      </c>
      <c r="B15" s="29">
        <v>45194</v>
      </c>
      <c r="C15" s="30" t="s">
        <v>252</v>
      </c>
      <c r="D15" s="18">
        <v>236000</v>
      </c>
      <c r="E15" s="32">
        <v>45204</v>
      </c>
    </row>
    <row r="16" spans="1:5" ht="15.75" x14ac:dyDescent="0.25">
      <c r="A16" s="30">
        <v>102</v>
      </c>
      <c r="B16" s="29">
        <v>45190</v>
      </c>
      <c r="C16" s="30" t="s">
        <v>40</v>
      </c>
      <c r="D16" s="18">
        <v>2040248</v>
      </c>
      <c r="E16" s="32">
        <v>45204</v>
      </c>
    </row>
    <row r="17" spans="1:5" ht="15.75" x14ac:dyDescent="0.25">
      <c r="A17" s="30">
        <v>2352</v>
      </c>
      <c r="B17" s="29">
        <v>45203</v>
      </c>
      <c r="C17" s="30" t="s">
        <v>41</v>
      </c>
      <c r="D17" s="18">
        <v>146244</v>
      </c>
      <c r="E17" s="32">
        <v>45204</v>
      </c>
    </row>
    <row r="18" spans="1:5" ht="15.75" x14ac:dyDescent="0.25">
      <c r="A18" s="38"/>
      <c r="B18" s="29">
        <v>45204</v>
      </c>
      <c r="C18" s="30" t="s">
        <v>210</v>
      </c>
      <c r="D18" s="18">
        <v>2373098</v>
      </c>
      <c r="E18" s="32" t="s">
        <v>63</v>
      </c>
    </row>
    <row r="19" spans="1:5" ht="15.75" x14ac:dyDescent="0.25">
      <c r="A19" s="38"/>
      <c r="B19" s="29">
        <v>45204</v>
      </c>
      <c r="C19" s="30" t="s">
        <v>75</v>
      </c>
      <c r="D19" s="18">
        <v>206592</v>
      </c>
      <c r="E19" s="32" t="s">
        <v>63</v>
      </c>
    </row>
    <row r="20" spans="1:5" ht="15.75" x14ac:dyDescent="0.25">
      <c r="A20" s="38">
        <v>2611984</v>
      </c>
      <c r="B20" s="29">
        <v>45204</v>
      </c>
      <c r="C20" s="30" t="s">
        <v>87</v>
      </c>
      <c r="D20" s="18">
        <v>1225911</v>
      </c>
      <c r="E20" s="32">
        <v>45208</v>
      </c>
    </row>
    <row r="21" spans="1:5" ht="15.75" x14ac:dyDescent="0.25">
      <c r="A21" s="38">
        <v>9617572</v>
      </c>
      <c r="B21" s="29">
        <v>45203</v>
      </c>
      <c r="C21" s="30" t="s">
        <v>56</v>
      </c>
      <c r="D21" s="18">
        <v>581429</v>
      </c>
      <c r="E21" s="32">
        <v>45208</v>
      </c>
    </row>
    <row r="22" spans="1:5" ht="15.75" x14ac:dyDescent="0.25">
      <c r="A22" s="38">
        <v>4418378</v>
      </c>
      <c r="B22" s="29">
        <v>45203</v>
      </c>
      <c r="C22" s="30" t="s">
        <v>253</v>
      </c>
      <c r="D22" s="18">
        <v>59921</v>
      </c>
      <c r="E22" s="32">
        <v>45208</v>
      </c>
    </row>
    <row r="23" spans="1:5" ht="15.75" x14ac:dyDescent="0.25">
      <c r="A23" s="38">
        <v>1279</v>
      </c>
      <c r="B23" s="29">
        <v>45205</v>
      </c>
      <c r="C23" s="30" t="s">
        <v>215</v>
      </c>
      <c r="D23" s="18">
        <v>70835</v>
      </c>
      <c r="E23" s="32">
        <v>45208</v>
      </c>
    </row>
    <row r="24" spans="1:5" ht="15.75" x14ac:dyDescent="0.25">
      <c r="A24" s="38">
        <v>8738041</v>
      </c>
      <c r="B24" s="29">
        <v>45205</v>
      </c>
      <c r="C24" s="30" t="s">
        <v>153</v>
      </c>
      <c r="D24" s="18">
        <v>162500</v>
      </c>
      <c r="E24" s="32">
        <v>45208</v>
      </c>
    </row>
    <row r="25" spans="1:5" ht="15.75" x14ac:dyDescent="0.25">
      <c r="A25" s="27">
        <v>106</v>
      </c>
      <c r="B25" s="29">
        <v>45209</v>
      </c>
      <c r="C25" s="30" t="s">
        <v>156</v>
      </c>
      <c r="D25" s="18">
        <v>520474</v>
      </c>
      <c r="E25" s="32">
        <v>45212</v>
      </c>
    </row>
    <row r="26" spans="1:5" ht="15.75" x14ac:dyDescent="0.25">
      <c r="A26" s="27">
        <v>1732359</v>
      </c>
      <c r="B26" s="29">
        <v>45209</v>
      </c>
      <c r="C26" s="30" t="s">
        <v>254</v>
      </c>
      <c r="D26" s="18">
        <v>332500</v>
      </c>
      <c r="E26" s="32">
        <v>45212</v>
      </c>
    </row>
    <row r="27" spans="1:5" ht="15.75" x14ac:dyDescent="0.25">
      <c r="A27" s="27">
        <v>2891093</v>
      </c>
      <c r="B27" s="29">
        <v>45204</v>
      </c>
      <c r="C27" s="30" t="s">
        <v>17</v>
      </c>
      <c r="D27" s="18">
        <v>121340</v>
      </c>
      <c r="E27" s="32">
        <v>45212</v>
      </c>
    </row>
    <row r="28" spans="1:5" ht="15.75" x14ac:dyDescent="0.25">
      <c r="A28" s="27">
        <v>7950981</v>
      </c>
      <c r="B28" s="29">
        <v>45204</v>
      </c>
      <c r="C28" s="30" t="s">
        <v>35</v>
      </c>
      <c r="D28" s="18">
        <v>1130381</v>
      </c>
      <c r="E28" s="32">
        <v>45212</v>
      </c>
    </row>
    <row r="29" spans="1:5" ht="15.75" x14ac:dyDescent="0.25">
      <c r="A29" s="27">
        <v>1005053</v>
      </c>
      <c r="B29" s="29">
        <v>45197</v>
      </c>
      <c r="C29" s="30" t="s">
        <v>2</v>
      </c>
      <c r="D29" s="18">
        <v>589242</v>
      </c>
      <c r="E29" s="32">
        <v>45212</v>
      </c>
    </row>
    <row r="30" spans="1:5" ht="15.75" x14ac:dyDescent="0.25">
      <c r="A30" s="27">
        <v>9590464</v>
      </c>
      <c r="B30" s="29">
        <v>45209</v>
      </c>
      <c r="C30" s="30" t="s">
        <v>255</v>
      </c>
      <c r="D30" s="18">
        <v>59000</v>
      </c>
      <c r="E30" s="32">
        <v>45212</v>
      </c>
    </row>
    <row r="31" spans="1:5" ht="15.75" x14ac:dyDescent="0.25">
      <c r="A31" s="27"/>
      <c r="B31" s="29">
        <v>45205</v>
      </c>
      <c r="C31" s="30" t="s">
        <v>25</v>
      </c>
      <c r="D31" s="18">
        <v>249747</v>
      </c>
      <c r="E31" s="32" t="s">
        <v>63</v>
      </c>
    </row>
    <row r="32" spans="1:5" ht="15.75" x14ac:dyDescent="0.25">
      <c r="A32" s="27"/>
      <c r="B32" s="29">
        <v>45209</v>
      </c>
      <c r="C32" s="30" t="s">
        <v>59</v>
      </c>
      <c r="D32" s="18">
        <v>191573</v>
      </c>
      <c r="E32" s="32" t="s">
        <v>63</v>
      </c>
    </row>
    <row r="33" spans="1:5" ht="15.75" x14ac:dyDescent="0.25">
      <c r="A33" s="27"/>
      <c r="B33" s="29">
        <v>45209</v>
      </c>
      <c r="C33" s="30" t="s">
        <v>76</v>
      </c>
      <c r="D33" s="18">
        <v>347540</v>
      </c>
      <c r="E33" s="32" t="s">
        <v>63</v>
      </c>
    </row>
    <row r="34" spans="1:5" ht="15.75" x14ac:dyDescent="0.25">
      <c r="A34" s="27">
        <v>4563864</v>
      </c>
      <c r="B34" s="29">
        <v>45210</v>
      </c>
      <c r="C34" s="30" t="s">
        <v>64</v>
      </c>
      <c r="D34" s="18">
        <v>306281</v>
      </c>
      <c r="E34" s="32">
        <v>45217</v>
      </c>
    </row>
    <row r="35" spans="1:5" ht="15.75" x14ac:dyDescent="0.25">
      <c r="A35" s="27">
        <v>1154539</v>
      </c>
      <c r="B35" s="29">
        <v>45198</v>
      </c>
      <c r="C35" s="30" t="s">
        <v>256</v>
      </c>
      <c r="D35" s="18">
        <v>52130</v>
      </c>
      <c r="E35" s="32">
        <v>45217</v>
      </c>
    </row>
    <row r="36" spans="1:5" ht="15.75" x14ac:dyDescent="0.25">
      <c r="A36" s="27">
        <v>4554620</v>
      </c>
      <c r="B36" s="29">
        <v>45208</v>
      </c>
      <c r="C36" s="30" t="s">
        <v>1</v>
      </c>
      <c r="D36" s="18">
        <v>127869</v>
      </c>
      <c r="E36" s="32">
        <v>45217</v>
      </c>
    </row>
    <row r="37" spans="1:5" ht="15.75" x14ac:dyDescent="0.25">
      <c r="A37" s="27">
        <v>76373345</v>
      </c>
      <c r="B37" s="29">
        <v>45212</v>
      </c>
      <c r="C37" s="30" t="s">
        <v>257</v>
      </c>
      <c r="D37" s="18">
        <v>846334</v>
      </c>
      <c r="E37" s="32">
        <v>45217</v>
      </c>
    </row>
    <row r="38" spans="1:5" ht="15.75" x14ac:dyDescent="0.25">
      <c r="A38" s="27">
        <v>3214010</v>
      </c>
      <c r="B38" s="29">
        <v>45215</v>
      </c>
      <c r="C38" s="30" t="s">
        <v>250</v>
      </c>
      <c r="D38" s="18">
        <v>423153</v>
      </c>
      <c r="E38" s="32">
        <v>45217</v>
      </c>
    </row>
    <row r="39" spans="1:5" ht="15.75" x14ac:dyDescent="0.25">
      <c r="A39" s="27">
        <v>24587</v>
      </c>
      <c r="B39" s="29">
        <v>45079</v>
      </c>
      <c r="C39" s="30" t="s">
        <v>43</v>
      </c>
      <c r="D39" s="18">
        <v>47578</v>
      </c>
      <c r="E39" s="32">
        <v>45217</v>
      </c>
    </row>
    <row r="40" spans="1:5" ht="15.75" x14ac:dyDescent="0.25">
      <c r="A40" s="27">
        <v>572</v>
      </c>
      <c r="B40" s="29">
        <v>45205</v>
      </c>
      <c r="C40" s="30" t="s">
        <v>31</v>
      </c>
      <c r="D40" s="18">
        <v>40120</v>
      </c>
      <c r="E40" s="32">
        <v>45217</v>
      </c>
    </row>
    <row r="41" spans="1:5" ht="15.75" x14ac:dyDescent="0.25">
      <c r="A41" s="27">
        <v>92819</v>
      </c>
      <c r="B41" s="29">
        <v>45215</v>
      </c>
      <c r="C41" s="30" t="s">
        <v>258</v>
      </c>
      <c r="D41" s="18">
        <v>46622</v>
      </c>
      <c r="E41" s="32">
        <v>45217</v>
      </c>
    </row>
    <row r="42" spans="1:5" ht="15.75" x14ac:dyDescent="0.25">
      <c r="A42" s="27">
        <v>1968944</v>
      </c>
      <c r="B42" s="29">
        <v>45208</v>
      </c>
      <c r="C42" s="30" t="s">
        <v>80</v>
      </c>
      <c r="D42" s="18">
        <v>255190</v>
      </c>
      <c r="E42" s="32">
        <v>45226</v>
      </c>
    </row>
    <row r="43" spans="1:5" ht="15.75" x14ac:dyDescent="0.25">
      <c r="A43" s="27">
        <v>232425</v>
      </c>
      <c r="B43" s="29">
        <v>45211</v>
      </c>
      <c r="C43" s="30" t="s">
        <v>166</v>
      </c>
      <c r="D43" s="18">
        <v>49088</v>
      </c>
      <c r="E43" s="32">
        <v>45226</v>
      </c>
    </row>
    <row r="44" spans="1:5" ht="15.75" x14ac:dyDescent="0.25">
      <c r="A44" s="27">
        <v>6569</v>
      </c>
      <c r="B44" s="29">
        <v>45219</v>
      </c>
      <c r="C44" s="30" t="s">
        <v>259</v>
      </c>
      <c r="D44" s="18">
        <v>321477</v>
      </c>
      <c r="E44" s="32">
        <v>45226</v>
      </c>
    </row>
    <row r="45" spans="1:5" ht="15.75" x14ac:dyDescent="0.25">
      <c r="A45" s="27">
        <v>1188048</v>
      </c>
      <c r="B45" s="29">
        <v>45218</v>
      </c>
      <c r="C45" s="30" t="s">
        <v>260</v>
      </c>
      <c r="D45" s="18">
        <v>170510</v>
      </c>
      <c r="E45" s="32">
        <v>45226</v>
      </c>
    </row>
    <row r="46" spans="1:5" ht="15.75" x14ac:dyDescent="0.25">
      <c r="A46" s="27">
        <v>9553196</v>
      </c>
      <c r="B46" s="29">
        <v>45208</v>
      </c>
      <c r="C46" s="30" t="s">
        <v>57</v>
      </c>
      <c r="D46" s="18">
        <v>32023</v>
      </c>
      <c r="E46" s="32">
        <v>45226</v>
      </c>
    </row>
    <row r="47" spans="1:5" ht="15.75" x14ac:dyDescent="0.25">
      <c r="A47" s="27">
        <v>2940667</v>
      </c>
      <c r="B47" s="29">
        <v>45218</v>
      </c>
      <c r="C47" s="30" t="s">
        <v>86</v>
      </c>
      <c r="D47" s="18">
        <v>658269</v>
      </c>
      <c r="E47" s="32">
        <v>45226</v>
      </c>
    </row>
    <row r="48" spans="1:5" ht="15.75" x14ac:dyDescent="0.25">
      <c r="A48" s="27">
        <v>1002910</v>
      </c>
      <c r="B48" s="29">
        <v>45225</v>
      </c>
      <c r="C48" s="30" t="s">
        <v>250</v>
      </c>
      <c r="D48" s="18">
        <v>495600</v>
      </c>
      <c r="E48" s="32">
        <v>45226</v>
      </c>
    </row>
    <row r="49" spans="1:5" ht="15.75" x14ac:dyDescent="0.25">
      <c r="A49" s="27"/>
      <c r="B49" s="29">
        <v>45215</v>
      </c>
      <c r="C49" s="30" t="s">
        <v>76</v>
      </c>
      <c r="D49" s="25">
        <v>24072</v>
      </c>
      <c r="E49" s="32" t="s">
        <v>63</v>
      </c>
    </row>
    <row r="50" spans="1:5" ht="15.75" x14ac:dyDescent="0.25">
      <c r="A50" s="27"/>
      <c r="B50" s="29">
        <v>45222</v>
      </c>
      <c r="C50" s="30" t="s">
        <v>76</v>
      </c>
      <c r="D50" s="25">
        <v>135700</v>
      </c>
      <c r="E50" s="32" t="s">
        <v>63</v>
      </c>
    </row>
    <row r="51" spans="1:5" ht="15.75" x14ac:dyDescent="0.25">
      <c r="A51" s="27"/>
      <c r="B51" s="29">
        <v>45225</v>
      </c>
      <c r="C51" s="30" t="s">
        <v>38</v>
      </c>
      <c r="D51" s="25">
        <v>17051</v>
      </c>
      <c r="E51" s="32" t="s">
        <v>63</v>
      </c>
    </row>
    <row r="52" spans="1:5" ht="15.75" x14ac:dyDescent="0.25">
      <c r="A52" s="27"/>
      <c r="B52" s="29">
        <v>45291</v>
      </c>
      <c r="C52" s="30" t="s">
        <v>70</v>
      </c>
      <c r="D52" s="25">
        <v>612833</v>
      </c>
      <c r="E52" s="32" t="s">
        <v>63</v>
      </c>
    </row>
    <row r="53" spans="1:5" ht="15.75" x14ac:dyDescent="0.25">
      <c r="A53" s="27"/>
      <c r="B53" s="29">
        <v>45230</v>
      </c>
      <c r="C53" s="30" t="s">
        <v>59</v>
      </c>
      <c r="D53" s="25">
        <v>1591912</v>
      </c>
      <c r="E53" s="32" t="s">
        <v>63</v>
      </c>
    </row>
    <row r="54" spans="1:5" ht="15.75" x14ac:dyDescent="0.25">
      <c r="A54" s="27"/>
      <c r="B54" s="29"/>
      <c r="C54" s="30"/>
      <c r="D54" s="25"/>
      <c r="E54" s="32"/>
    </row>
    <row r="55" spans="1:5" x14ac:dyDescent="0.25">
      <c r="A55" s="17"/>
      <c r="B55" s="11"/>
      <c r="C55" s="10"/>
      <c r="D55" s="16"/>
      <c r="E55" s="28"/>
    </row>
    <row r="56" spans="1:5" ht="15.75" x14ac:dyDescent="0.25">
      <c r="A56" s="53" t="s">
        <v>4</v>
      </c>
      <c r="B56" s="54"/>
      <c r="C56" s="12"/>
      <c r="D56" s="13">
        <f>SUM(D7:D55)</f>
        <v>21497744</v>
      </c>
      <c r="E56" s="12"/>
    </row>
  </sheetData>
  <mergeCells count="1">
    <mergeCell ref="A56:B56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67"/>
  <sheetViews>
    <sheetView workbookViewId="0">
      <selection activeCell="I7" sqref="I7"/>
    </sheetView>
  </sheetViews>
  <sheetFormatPr baseColWidth="10" defaultRowHeight="15" x14ac:dyDescent="0.25"/>
  <cols>
    <col min="1" max="1" width="12.28515625" customWidth="1"/>
    <col min="2" max="2" width="15" customWidth="1"/>
    <col min="3" max="3" width="34.140625" customWidth="1"/>
    <col min="4" max="4" width="16.42578125" customWidth="1"/>
    <col min="5" max="5" width="15.42578125" customWidth="1"/>
  </cols>
  <sheetData>
    <row r="1" spans="1:5" x14ac:dyDescent="0.25">
      <c r="A1" s="39"/>
    </row>
    <row r="4" spans="1:5" x14ac:dyDescent="0.25">
      <c r="B4" s="1"/>
      <c r="C4" s="2"/>
      <c r="D4" s="3"/>
    </row>
    <row r="5" spans="1:5" x14ac:dyDescent="0.25">
      <c r="B5" s="52" t="s">
        <v>267</v>
      </c>
      <c r="C5" s="5"/>
      <c r="D5" s="6"/>
    </row>
    <row r="6" spans="1:5" ht="15.75" x14ac:dyDescent="0.25">
      <c r="A6" s="7" t="s">
        <v>10</v>
      </c>
      <c r="B6" s="8" t="s">
        <v>11</v>
      </c>
      <c r="C6" s="7" t="s">
        <v>12</v>
      </c>
      <c r="D6" s="15" t="s">
        <v>13</v>
      </c>
      <c r="E6" s="9" t="s">
        <v>14</v>
      </c>
    </row>
    <row r="7" spans="1:5" ht="15.75" x14ac:dyDescent="0.25">
      <c r="A7" s="27">
        <v>3921818</v>
      </c>
      <c r="B7" s="29">
        <v>45138</v>
      </c>
      <c r="C7" s="30" t="s">
        <v>24</v>
      </c>
      <c r="D7" s="25">
        <v>160480</v>
      </c>
      <c r="E7" s="32">
        <v>45232</v>
      </c>
    </row>
    <row r="8" spans="1:5" ht="15.75" x14ac:dyDescent="0.25">
      <c r="A8" s="27">
        <v>1008474</v>
      </c>
      <c r="B8" s="29">
        <v>45203</v>
      </c>
      <c r="C8" s="30" t="s">
        <v>45</v>
      </c>
      <c r="D8" s="25">
        <v>111864</v>
      </c>
      <c r="E8" s="32">
        <v>45232</v>
      </c>
    </row>
    <row r="9" spans="1:5" ht="15.75" x14ac:dyDescent="0.25">
      <c r="A9" s="27">
        <v>664233</v>
      </c>
      <c r="B9" s="29">
        <v>45224</v>
      </c>
      <c r="C9" s="30" t="s">
        <v>29</v>
      </c>
      <c r="D9" s="25">
        <v>149777</v>
      </c>
      <c r="E9" s="32">
        <v>45232</v>
      </c>
    </row>
    <row r="10" spans="1:5" ht="15.75" x14ac:dyDescent="0.25">
      <c r="A10" s="30">
        <v>9521557</v>
      </c>
      <c r="B10" s="29">
        <v>45210</v>
      </c>
      <c r="C10" s="30" t="s">
        <v>15</v>
      </c>
      <c r="D10" s="25">
        <v>418065</v>
      </c>
      <c r="E10" s="32">
        <v>45232</v>
      </c>
    </row>
    <row r="11" spans="1:5" ht="15.75" x14ac:dyDescent="0.25">
      <c r="A11" s="30">
        <v>117</v>
      </c>
      <c r="B11" s="29">
        <v>45232</v>
      </c>
      <c r="C11" s="30" t="s">
        <v>156</v>
      </c>
      <c r="D11" s="25">
        <v>821138</v>
      </c>
      <c r="E11" s="32">
        <v>45233</v>
      </c>
    </row>
    <row r="12" spans="1:5" ht="15.75" x14ac:dyDescent="0.25">
      <c r="A12" s="30"/>
      <c r="B12" s="29">
        <v>45232</v>
      </c>
      <c r="C12" s="30" t="s">
        <v>75</v>
      </c>
      <c r="D12" s="25">
        <v>35371</v>
      </c>
      <c r="E12" s="32" t="s">
        <v>63</v>
      </c>
    </row>
    <row r="13" spans="1:5" ht="15.75" x14ac:dyDescent="0.25">
      <c r="A13" s="30"/>
      <c r="B13" s="29">
        <v>45236</v>
      </c>
      <c r="C13" s="30" t="s">
        <v>33</v>
      </c>
      <c r="D13" s="25">
        <v>691480</v>
      </c>
      <c r="E13" s="32" t="s">
        <v>63</v>
      </c>
    </row>
    <row r="14" spans="1:5" ht="15.75" x14ac:dyDescent="0.25">
      <c r="A14" s="38">
        <v>3201917</v>
      </c>
      <c r="B14" s="29">
        <v>45237</v>
      </c>
      <c r="C14" s="30" t="s">
        <v>261</v>
      </c>
      <c r="D14" s="25">
        <v>1383075</v>
      </c>
      <c r="E14" s="32">
        <v>45238</v>
      </c>
    </row>
    <row r="15" spans="1:5" ht="15.75" x14ac:dyDescent="0.25">
      <c r="A15" s="38">
        <v>9590475</v>
      </c>
      <c r="B15" s="29">
        <v>45236</v>
      </c>
      <c r="C15" s="30" t="s">
        <v>255</v>
      </c>
      <c r="D15" s="25">
        <v>486487</v>
      </c>
      <c r="E15" s="32">
        <v>45238</v>
      </c>
    </row>
    <row r="16" spans="1:5" ht="15.75" x14ac:dyDescent="0.25">
      <c r="A16" s="38">
        <v>3307783</v>
      </c>
      <c r="B16" s="29">
        <v>45216</v>
      </c>
      <c r="C16" s="30" t="s">
        <v>3</v>
      </c>
      <c r="D16" s="25">
        <v>62847</v>
      </c>
      <c r="E16" s="32">
        <v>45238</v>
      </c>
    </row>
    <row r="17" spans="1:5" ht="15.75" x14ac:dyDescent="0.25">
      <c r="A17" s="38">
        <v>233814</v>
      </c>
      <c r="B17" s="29">
        <v>45230</v>
      </c>
      <c r="C17" s="30" t="s">
        <v>262</v>
      </c>
      <c r="D17" s="25">
        <v>635757</v>
      </c>
      <c r="E17" s="32">
        <v>45238</v>
      </c>
    </row>
    <row r="18" spans="1:5" ht="15.75" x14ac:dyDescent="0.25">
      <c r="A18" s="38"/>
      <c r="B18" s="29">
        <v>45238</v>
      </c>
      <c r="C18" s="30" t="s">
        <v>38</v>
      </c>
      <c r="D18" s="25">
        <v>39870</v>
      </c>
      <c r="E18" s="32" t="s">
        <v>63</v>
      </c>
    </row>
    <row r="19" spans="1:5" ht="15.75" x14ac:dyDescent="0.25">
      <c r="A19" s="38"/>
      <c r="B19" s="29">
        <v>45237</v>
      </c>
      <c r="C19" s="30" t="s">
        <v>76</v>
      </c>
      <c r="D19" s="25">
        <v>335445</v>
      </c>
      <c r="E19" s="32" t="s">
        <v>63</v>
      </c>
    </row>
    <row r="20" spans="1:5" ht="15.75" x14ac:dyDescent="0.25">
      <c r="A20" s="38"/>
      <c r="B20" s="29">
        <v>45237</v>
      </c>
      <c r="C20" s="30" t="s">
        <v>59</v>
      </c>
      <c r="D20" s="25">
        <v>277610</v>
      </c>
      <c r="E20" s="32" t="s">
        <v>63</v>
      </c>
    </row>
    <row r="21" spans="1:5" ht="15.75" x14ac:dyDescent="0.25">
      <c r="A21" s="38">
        <v>1010428</v>
      </c>
      <c r="B21" s="29">
        <v>45216</v>
      </c>
      <c r="C21" s="30" t="s">
        <v>74</v>
      </c>
      <c r="D21" s="25">
        <v>971646</v>
      </c>
      <c r="E21" s="32">
        <v>45243</v>
      </c>
    </row>
    <row r="22" spans="1:5" ht="15.75" x14ac:dyDescent="0.25">
      <c r="A22" s="38">
        <v>1002956</v>
      </c>
      <c r="B22" s="29">
        <v>45238</v>
      </c>
      <c r="C22" s="30" t="s">
        <v>250</v>
      </c>
      <c r="D22" s="25">
        <v>264320</v>
      </c>
      <c r="E22" s="32">
        <v>45243</v>
      </c>
    </row>
    <row r="23" spans="1:5" ht="15.75" x14ac:dyDescent="0.25">
      <c r="A23" s="38">
        <v>6581183</v>
      </c>
      <c r="B23" s="29">
        <v>45232</v>
      </c>
      <c r="C23" s="30" t="s">
        <v>37</v>
      </c>
      <c r="D23" s="25">
        <v>361080</v>
      </c>
      <c r="E23" s="32">
        <v>45243</v>
      </c>
    </row>
    <row r="24" spans="1:5" ht="15.75" x14ac:dyDescent="0.25">
      <c r="A24" s="38">
        <v>6581239</v>
      </c>
      <c r="B24" s="29">
        <v>45236</v>
      </c>
      <c r="C24" s="30" t="s">
        <v>37</v>
      </c>
      <c r="D24" s="25">
        <v>17258</v>
      </c>
      <c r="E24" s="32">
        <v>45243</v>
      </c>
    </row>
    <row r="25" spans="1:5" ht="15.75" x14ac:dyDescent="0.25">
      <c r="A25" s="38">
        <v>6581152</v>
      </c>
      <c r="B25" s="29">
        <v>45229</v>
      </c>
      <c r="C25" s="30" t="s">
        <v>37</v>
      </c>
      <c r="D25" s="25">
        <v>817211</v>
      </c>
      <c r="E25" s="32">
        <v>45243</v>
      </c>
    </row>
    <row r="26" spans="1:5" ht="15.75" x14ac:dyDescent="0.25">
      <c r="A26" s="38"/>
      <c r="B26" s="29">
        <v>45237</v>
      </c>
      <c r="C26" s="30" t="s">
        <v>102</v>
      </c>
      <c r="D26" s="25">
        <v>611320</v>
      </c>
      <c r="E26" s="32" t="s">
        <v>63</v>
      </c>
    </row>
    <row r="27" spans="1:5" ht="15.75" x14ac:dyDescent="0.25">
      <c r="A27" s="38"/>
      <c r="B27" s="29">
        <v>45240</v>
      </c>
      <c r="C27" s="30" t="s">
        <v>59</v>
      </c>
      <c r="D27" s="25">
        <v>6809435</v>
      </c>
      <c r="E27" s="32" t="s">
        <v>63</v>
      </c>
    </row>
    <row r="28" spans="1:5" ht="15.75" x14ac:dyDescent="0.25">
      <c r="A28" s="38"/>
      <c r="B28" s="29">
        <v>45240</v>
      </c>
      <c r="C28" s="30" t="s">
        <v>61</v>
      </c>
      <c r="D28" s="25">
        <v>761177</v>
      </c>
      <c r="E28" s="32" t="s">
        <v>63</v>
      </c>
    </row>
    <row r="29" spans="1:5" ht="15.75" x14ac:dyDescent="0.25">
      <c r="A29" s="38">
        <v>149640</v>
      </c>
      <c r="B29" s="29">
        <v>45232</v>
      </c>
      <c r="C29" s="30" t="s">
        <v>17</v>
      </c>
      <c r="D29" s="25">
        <v>315894</v>
      </c>
      <c r="E29" s="32">
        <v>45246</v>
      </c>
    </row>
    <row r="30" spans="1:5" ht="15.75" x14ac:dyDescent="0.25">
      <c r="A30" s="38">
        <v>2846809</v>
      </c>
      <c r="B30" s="29">
        <v>45222</v>
      </c>
      <c r="C30" s="30" t="s">
        <v>65</v>
      </c>
      <c r="D30" s="25">
        <v>520026</v>
      </c>
      <c r="E30" s="32">
        <v>45246</v>
      </c>
    </row>
    <row r="31" spans="1:5" ht="15.75" x14ac:dyDescent="0.25">
      <c r="A31" s="38">
        <v>2134982</v>
      </c>
      <c r="B31" s="29">
        <v>45194</v>
      </c>
      <c r="C31" s="30" t="s">
        <v>0</v>
      </c>
      <c r="D31" s="25">
        <v>141423</v>
      </c>
      <c r="E31" s="32">
        <v>45246</v>
      </c>
    </row>
    <row r="32" spans="1:5" ht="15.75" x14ac:dyDescent="0.25">
      <c r="A32" s="38">
        <v>7871289</v>
      </c>
      <c r="B32" s="29">
        <v>45236</v>
      </c>
      <c r="C32" s="30" t="s">
        <v>182</v>
      </c>
      <c r="D32" s="25">
        <v>302821</v>
      </c>
      <c r="E32" s="32">
        <v>45246</v>
      </c>
    </row>
    <row r="33" spans="1:5" ht="15.75" x14ac:dyDescent="0.25">
      <c r="A33" s="38">
        <v>1913932</v>
      </c>
      <c r="B33" s="29">
        <v>45240</v>
      </c>
      <c r="C33" s="30" t="s">
        <v>51</v>
      </c>
      <c r="D33" s="25">
        <v>78234</v>
      </c>
      <c r="E33" s="32">
        <v>45246</v>
      </c>
    </row>
    <row r="34" spans="1:5" ht="15.75" x14ac:dyDescent="0.25">
      <c r="A34" s="38">
        <v>1913933</v>
      </c>
      <c r="B34" s="29">
        <v>45240</v>
      </c>
      <c r="C34" s="30" t="s">
        <v>51</v>
      </c>
      <c r="D34" s="25">
        <v>30281</v>
      </c>
      <c r="E34" s="32">
        <v>45246</v>
      </c>
    </row>
    <row r="35" spans="1:5" ht="15.75" x14ac:dyDescent="0.25">
      <c r="A35" s="38">
        <v>428535</v>
      </c>
      <c r="B35" s="29">
        <v>45220</v>
      </c>
      <c r="C35" s="30" t="s">
        <v>46</v>
      </c>
      <c r="D35" s="25">
        <v>517725</v>
      </c>
      <c r="E35" s="32">
        <v>45246</v>
      </c>
    </row>
    <row r="36" spans="1:5" ht="15.75" x14ac:dyDescent="0.25">
      <c r="A36" s="38">
        <v>428422</v>
      </c>
      <c r="B36" s="29">
        <v>45203</v>
      </c>
      <c r="C36" s="30" t="s">
        <v>46</v>
      </c>
      <c r="D36" s="25">
        <v>243375</v>
      </c>
      <c r="E36" s="32">
        <v>45246</v>
      </c>
    </row>
    <row r="37" spans="1:5" ht="15.75" x14ac:dyDescent="0.25">
      <c r="A37" s="38">
        <v>5044376</v>
      </c>
      <c r="B37" s="29">
        <v>45230</v>
      </c>
      <c r="C37" s="30" t="s">
        <v>24</v>
      </c>
      <c r="D37" s="25">
        <v>1222610</v>
      </c>
      <c r="E37" s="32">
        <v>45246</v>
      </c>
    </row>
    <row r="38" spans="1:5" ht="15.75" x14ac:dyDescent="0.25">
      <c r="A38" s="38">
        <v>2425</v>
      </c>
      <c r="B38" s="29">
        <v>45246</v>
      </c>
      <c r="C38" s="30" t="s">
        <v>41</v>
      </c>
      <c r="D38" s="25">
        <v>499612</v>
      </c>
      <c r="E38" s="32">
        <v>45250</v>
      </c>
    </row>
    <row r="39" spans="1:5" ht="15.75" x14ac:dyDescent="0.25">
      <c r="A39" s="38">
        <v>3823672</v>
      </c>
      <c r="B39" s="29">
        <v>45246</v>
      </c>
      <c r="C39" s="30" t="s">
        <v>93</v>
      </c>
      <c r="D39" s="25">
        <v>1239000</v>
      </c>
      <c r="E39" s="32">
        <v>45250</v>
      </c>
    </row>
    <row r="40" spans="1:5" ht="15.75" x14ac:dyDescent="0.25">
      <c r="A40" s="38">
        <v>1756882</v>
      </c>
      <c r="B40" s="29">
        <v>45243</v>
      </c>
      <c r="C40" s="30" t="s">
        <v>15</v>
      </c>
      <c r="D40" s="25">
        <v>778323</v>
      </c>
      <c r="E40" s="32">
        <v>45250</v>
      </c>
    </row>
    <row r="41" spans="1:5" ht="15.75" x14ac:dyDescent="0.25">
      <c r="A41" s="38">
        <v>8393697</v>
      </c>
      <c r="B41" s="29">
        <v>45239</v>
      </c>
      <c r="C41" s="30" t="s">
        <v>22</v>
      </c>
      <c r="D41" s="25">
        <v>583439</v>
      </c>
      <c r="E41" s="32">
        <v>45250</v>
      </c>
    </row>
    <row r="42" spans="1:5" ht="15.75" x14ac:dyDescent="0.25">
      <c r="A42" s="38">
        <v>489944</v>
      </c>
      <c r="B42" s="29">
        <v>45250</v>
      </c>
      <c r="C42" s="30" t="s">
        <v>39</v>
      </c>
      <c r="D42" s="25">
        <v>380000</v>
      </c>
      <c r="E42" s="32">
        <v>45250</v>
      </c>
    </row>
    <row r="43" spans="1:5" ht="15.75" x14ac:dyDescent="0.25">
      <c r="A43" s="38">
        <v>3359953</v>
      </c>
      <c r="B43" s="29">
        <v>45213</v>
      </c>
      <c r="C43" s="30" t="s">
        <v>34</v>
      </c>
      <c r="D43" s="25">
        <v>24098</v>
      </c>
      <c r="E43" s="32">
        <v>45250</v>
      </c>
    </row>
    <row r="44" spans="1:5" ht="15.75" x14ac:dyDescent="0.25">
      <c r="A44" s="38">
        <v>7665159</v>
      </c>
      <c r="B44" s="29">
        <v>45237</v>
      </c>
      <c r="C44" s="30" t="s">
        <v>263</v>
      </c>
      <c r="D44" s="25">
        <v>3686655</v>
      </c>
      <c r="E44" s="32">
        <v>45250</v>
      </c>
    </row>
    <row r="45" spans="1:5" ht="15.75" x14ac:dyDescent="0.25">
      <c r="A45" s="38">
        <v>9553218</v>
      </c>
      <c r="B45" s="29">
        <v>45240</v>
      </c>
      <c r="C45" s="30" t="s">
        <v>57</v>
      </c>
      <c r="D45" s="25">
        <v>205019</v>
      </c>
      <c r="E45" s="32">
        <v>45250</v>
      </c>
    </row>
    <row r="46" spans="1:5" ht="15.75" x14ac:dyDescent="0.25">
      <c r="A46" s="38">
        <v>3504</v>
      </c>
      <c r="B46" s="29">
        <v>45233</v>
      </c>
      <c r="C46" s="30" t="s">
        <v>28</v>
      </c>
      <c r="D46" s="25">
        <v>169006</v>
      </c>
      <c r="E46" s="32">
        <v>45254</v>
      </c>
    </row>
    <row r="47" spans="1:5" ht="15.75" x14ac:dyDescent="0.25">
      <c r="A47" s="38">
        <v>7438997</v>
      </c>
      <c r="B47" s="29">
        <v>45250</v>
      </c>
      <c r="C47" s="30" t="s">
        <v>142</v>
      </c>
      <c r="D47" s="25">
        <v>233419</v>
      </c>
      <c r="E47" s="32">
        <v>45254</v>
      </c>
    </row>
    <row r="48" spans="1:5" ht="15.75" x14ac:dyDescent="0.25">
      <c r="A48" s="38">
        <v>2847603</v>
      </c>
      <c r="B48" s="29">
        <v>45243</v>
      </c>
      <c r="C48" s="30" t="s">
        <v>1</v>
      </c>
      <c r="D48" s="25">
        <v>1318457</v>
      </c>
      <c r="E48" s="32">
        <v>45254</v>
      </c>
    </row>
    <row r="49" spans="1:5" ht="15.75" x14ac:dyDescent="0.25">
      <c r="A49" s="38">
        <v>3150451</v>
      </c>
      <c r="B49" s="29">
        <v>45252</v>
      </c>
      <c r="C49" s="30" t="s">
        <v>72</v>
      </c>
      <c r="D49" s="25">
        <v>753614</v>
      </c>
      <c r="E49" s="32">
        <v>45254</v>
      </c>
    </row>
    <row r="50" spans="1:5" ht="15.75" x14ac:dyDescent="0.25">
      <c r="A50" s="38">
        <v>4566720</v>
      </c>
      <c r="B50" s="29">
        <v>45215</v>
      </c>
      <c r="C50" s="30" t="s">
        <v>106</v>
      </c>
      <c r="D50" s="25">
        <v>36487</v>
      </c>
      <c r="E50" s="32">
        <v>45254</v>
      </c>
    </row>
    <row r="51" spans="1:5" ht="15.75" x14ac:dyDescent="0.25">
      <c r="A51" s="38">
        <v>4614756</v>
      </c>
      <c r="B51" s="29">
        <v>45252</v>
      </c>
      <c r="C51" s="30" t="s">
        <v>265</v>
      </c>
      <c r="D51" s="25">
        <v>906311</v>
      </c>
      <c r="E51" s="32">
        <v>45254</v>
      </c>
    </row>
    <row r="52" spans="1:5" ht="15.75" x14ac:dyDescent="0.25">
      <c r="A52" s="38">
        <v>9477913</v>
      </c>
      <c r="B52" s="29">
        <v>45254</v>
      </c>
      <c r="C52" s="30" t="s">
        <v>41</v>
      </c>
      <c r="D52" s="25">
        <v>282416</v>
      </c>
      <c r="E52" s="32">
        <v>45259</v>
      </c>
    </row>
    <row r="53" spans="1:5" ht="15.75" x14ac:dyDescent="0.25">
      <c r="A53" s="38">
        <v>2441</v>
      </c>
      <c r="B53" s="29">
        <v>45255</v>
      </c>
      <c r="C53" s="30" t="s">
        <v>41</v>
      </c>
      <c r="D53" s="25">
        <v>74812</v>
      </c>
      <c r="E53" s="32">
        <v>45259</v>
      </c>
    </row>
    <row r="54" spans="1:5" ht="15.75" x14ac:dyDescent="0.25">
      <c r="A54" s="38">
        <v>2474608</v>
      </c>
      <c r="B54" s="29">
        <v>45250</v>
      </c>
      <c r="C54" s="30" t="s">
        <v>197</v>
      </c>
      <c r="D54" s="25">
        <v>4086824</v>
      </c>
      <c r="E54" s="32">
        <v>45259</v>
      </c>
    </row>
    <row r="55" spans="1:5" ht="15.75" x14ac:dyDescent="0.25">
      <c r="A55" s="38">
        <v>24605</v>
      </c>
      <c r="B55" s="29">
        <v>45232</v>
      </c>
      <c r="C55" s="30" t="s">
        <v>43</v>
      </c>
      <c r="D55" s="25">
        <v>77804</v>
      </c>
      <c r="E55" s="32">
        <v>45259</v>
      </c>
    </row>
    <row r="56" spans="1:5" ht="15.75" x14ac:dyDescent="0.25">
      <c r="A56" s="38">
        <v>3860</v>
      </c>
      <c r="B56" s="29">
        <v>45241</v>
      </c>
      <c r="C56" s="30" t="s">
        <v>21</v>
      </c>
      <c r="D56" s="25">
        <v>26993</v>
      </c>
      <c r="E56" s="32">
        <v>45259</v>
      </c>
    </row>
    <row r="57" spans="1:5" ht="15.75" x14ac:dyDescent="0.25">
      <c r="A57" s="38">
        <v>369</v>
      </c>
      <c r="B57" s="29">
        <v>45177</v>
      </c>
      <c r="C57" s="30" t="s">
        <v>266</v>
      </c>
      <c r="D57" s="25">
        <v>291441</v>
      </c>
      <c r="E57" s="32">
        <v>45259</v>
      </c>
    </row>
    <row r="58" spans="1:5" ht="15.75" x14ac:dyDescent="0.25">
      <c r="A58" s="38">
        <v>4897817</v>
      </c>
      <c r="B58" s="29">
        <v>45246</v>
      </c>
      <c r="C58" s="30" t="s">
        <v>266</v>
      </c>
      <c r="D58" s="25">
        <v>53454</v>
      </c>
      <c r="E58" s="32">
        <v>45259</v>
      </c>
    </row>
    <row r="59" spans="1:5" ht="15.75" x14ac:dyDescent="0.25">
      <c r="A59" s="38"/>
      <c r="B59" s="29">
        <v>45247</v>
      </c>
      <c r="C59" s="30" t="s">
        <v>25</v>
      </c>
      <c r="D59" s="25">
        <v>833995</v>
      </c>
      <c r="E59" s="32" t="s">
        <v>63</v>
      </c>
    </row>
    <row r="60" spans="1:5" ht="15.75" x14ac:dyDescent="0.25">
      <c r="A60" s="38"/>
      <c r="B60" s="29">
        <v>45247</v>
      </c>
      <c r="C60" s="30" t="s">
        <v>62</v>
      </c>
      <c r="D60" s="25">
        <v>223578</v>
      </c>
      <c r="E60" s="32" t="s">
        <v>63</v>
      </c>
    </row>
    <row r="61" spans="1:5" ht="15.75" x14ac:dyDescent="0.25">
      <c r="A61" s="38"/>
      <c r="B61" s="29">
        <v>45251</v>
      </c>
      <c r="C61" s="30" t="s">
        <v>38</v>
      </c>
      <c r="D61" s="25">
        <v>31846</v>
      </c>
      <c r="E61" s="32" t="s">
        <v>63</v>
      </c>
    </row>
    <row r="62" spans="1:5" ht="15.75" x14ac:dyDescent="0.25">
      <c r="A62" s="38"/>
      <c r="B62" s="29">
        <v>45247</v>
      </c>
      <c r="C62" s="30" t="s">
        <v>76</v>
      </c>
      <c r="D62" s="25">
        <v>76110</v>
      </c>
      <c r="E62" s="32" t="s">
        <v>63</v>
      </c>
    </row>
    <row r="63" spans="1:5" ht="15.75" x14ac:dyDescent="0.25">
      <c r="A63" s="38"/>
      <c r="B63" s="29">
        <v>45257</v>
      </c>
      <c r="C63" s="30" t="s">
        <v>76</v>
      </c>
      <c r="D63" s="25">
        <v>119107</v>
      </c>
      <c r="E63" s="32" t="s">
        <v>63</v>
      </c>
    </row>
    <row r="64" spans="1:5" ht="15.75" x14ac:dyDescent="0.25">
      <c r="A64" s="38"/>
      <c r="B64" s="29">
        <v>45259</v>
      </c>
      <c r="C64" s="30" t="s">
        <v>25</v>
      </c>
      <c r="D64" s="25">
        <v>2323812</v>
      </c>
      <c r="E64" s="32" t="s">
        <v>63</v>
      </c>
    </row>
    <row r="65" spans="1:5" ht="15.75" x14ac:dyDescent="0.25">
      <c r="A65" s="38" t="s">
        <v>264</v>
      </c>
      <c r="B65" s="29"/>
      <c r="C65" s="30"/>
      <c r="D65" s="25"/>
      <c r="E65" s="32"/>
    </row>
    <row r="66" spans="1:5" x14ac:dyDescent="0.25">
      <c r="A66" s="17"/>
      <c r="B66" s="11"/>
      <c r="C66" s="10"/>
      <c r="D66" s="16"/>
      <c r="E66" s="28"/>
    </row>
    <row r="67" spans="1:5" ht="15.75" x14ac:dyDescent="0.25">
      <c r="A67" s="53" t="s">
        <v>4</v>
      </c>
      <c r="B67" s="54"/>
      <c r="C67" s="12"/>
      <c r="D67" s="13">
        <f>SUM(D7:D66)</f>
        <v>38910734</v>
      </c>
      <c r="E67" s="12"/>
    </row>
  </sheetData>
  <mergeCells count="1">
    <mergeCell ref="A67:B67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4:H26"/>
  <sheetViews>
    <sheetView tabSelected="1" workbookViewId="0">
      <selection activeCell="K20" sqref="K20"/>
    </sheetView>
  </sheetViews>
  <sheetFormatPr baseColWidth="10" defaultRowHeight="15" x14ac:dyDescent="0.25"/>
  <cols>
    <col min="1" max="1" width="12.140625" customWidth="1"/>
    <col min="2" max="2" width="14.7109375" customWidth="1"/>
    <col min="3" max="3" width="31.140625" customWidth="1"/>
    <col min="4" max="4" width="15.85546875" customWidth="1"/>
    <col min="5" max="5" width="14.85546875" customWidth="1"/>
  </cols>
  <sheetData>
    <row r="4" spans="1:7" x14ac:dyDescent="0.25">
      <c r="B4" s="1"/>
      <c r="C4" s="2"/>
      <c r="D4" s="3"/>
    </row>
    <row r="5" spans="1:7" x14ac:dyDescent="0.25">
      <c r="B5" s="4" t="s">
        <v>268</v>
      </c>
      <c r="C5" s="5"/>
      <c r="D5" s="6"/>
    </row>
    <row r="6" spans="1:7" ht="15.75" x14ac:dyDescent="0.25">
      <c r="A6" s="7" t="s">
        <v>10</v>
      </c>
      <c r="B6" s="8" t="s">
        <v>11</v>
      </c>
      <c r="C6" s="7" t="s">
        <v>12</v>
      </c>
      <c r="D6" s="15" t="s">
        <v>13</v>
      </c>
      <c r="E6" s="9" t="s">
        <v>14</v>
      </c>
    </row>
    <row r="7" spans="1:7" ht="15.75" x14ac:dyDescent="0.25">
      <c r="A7" s="30">
        <v>1003742</v>
      </c>
      <c r="B7" s="29">
        <v>45252</v>
      </c>
      <c r="C7" s="30" t="s">
        <v>57</v>
      </c>
      <c r="D7" s="25">
        <v>86863</v>
      </c>
      <c r="E7" s="32"/>
    </row>
    <row r="8" spans="1:7" ht="15.75" x14ac:dyDescent="0.25">
      <c r="A8" s="30">
        <v>1477233</v>
      </c>
      <c r="B8" s="29">
        <v>45247</v>
      </c>
      <c r="C8" s="30" t="s">
        <v>161</v>
      </c>
      <c r="D8" s="25">
        <v>43189</v>
      </c>
      <c r="E8" s="32"/>
    </row>
    <row r="9" spans="1:7" ht="15.75" x14ac:dyDescent="0.25">
      <c r="A9" s="30">
        <v>1477223</v>
      </c>
      <c r="B9" s="29">
        <v>45247</v>
      </c>
      <c r="C9" s="30" t="s">
        <v>161</v>
      </c>
      <c r="D9" s="25">
        <v>33786</v>
      </c>
      <c r="E9" s="32"/>
    </row>
    <row r="10" spans="1:7" ht="15.75" x14ac:dyDescent="0.25">
      <c r="A10" s="30">
        <v>968751</v>
      </c>
      <c r="B10" s="29">
        <v>45248</v>
      </c>
      <c r="C10" s="30" t="s">
        <v>111</v>
      </c>
      <c r="D10" s="25">
        <v>97826</v>
      </c>
      <c r="E10" s="32"/>
    </row>
    <row r="11" spans="1:7" ht="15.75" x14ac:dyDescent="0.25">
      <c r="A11" s="38">
        <v>3303621</v>
      </c>
      <c r="B11" s="29">
        <v>45238</v>
      </c>
      <c r="C11" s="30" t="s">
        <v>56</v>
      </c>
      <c r="D11" s="25">
        <v>2688320</v>
      </c>
      <c r="E11" s="32"/>
    </row>
    <row r="12" spans="1:7" ht="15.75" x14ac:dyDescent="0.25">
      <c r="A12" s="38">
        <v>8693819</v>
      </c>
      <c r="B12" s="29">
        <v>45161</v>
      </c>
      <c r="C12" s="30" t="s">
        <v>36</v>
      </c>
      <c r="D12" s="25">
        <v>1008994</v>
      </c>
      <c r="E12" s="32"/>
    </row>
    <row r="13" spans="1:7" ht="15.75" x14ac:dyDescent="0.25">
      <c r="A13" s="38">
        <v>132</v>
      </c>
      <c r="B13" s="29">
        <v>45259</v>
      </c>
      <c r="C13" s="30" t="s">
        <v>156</v>
      </c>
      <c r="D13" s="25">
        <v>500000</v>
      </c>
      <c r="E13" s="32"/>
      <c r="G13" s="32"/>
    </row>
    <row r="14" spans="1:7" ht="15.75" x14ac:dyDescent="0.25">
      <c r="A14" s="38"/>
      <c r="B14" s="29"/>
      <c r="C14" s="30"/>
      <c r="D14" s="25"/>
      <c r="E14" s="32"/>
    </row>
    <row r="15" spans="1:7" ht="15.75" x14ac:dyDescent="0.25">
      <c r="A15" s="38"/>
      <c r="B15" s="29"/>
      <c r="C15" s="30"/>
      <c r="D15" s="25"/>
      <c r="E15" s="32"/>
    </row>
    <row r="16" spans="1:7" ht="15.75" x14ac:dyDescent="0.25">
      <c r="A16" s="38"/>
      <c r="B16" s="29"/>
      <c r="C16" s="30"/>
      <c r="D16" s="25"/>
      <c r="E16" s="32"/>
    </row>
    <row r="17" spans="1:8" ht="15.75" x14ac:dyDescent="0.25">
      <c r="A17" s="38"/>
      <c r="B17" s="29"/>
      <c r="C17" s="30"/>
      <c r="D17" s="25"/>
      <c r="E17" s="32"/>
    </row>
    <row r="18" spans="1:8" ht="15.75" x14ac:dyDescent="0.25">
      <c r="A18" s="38"/>
      <c r="B18" s="29"/>
      <c r="C18" s="30"/>
      <c r="D18" s="25"/>
      <c r="E18" s="32"/>
    </row>
    <row r="19" spans="1:8" ht="15.75" x14ac:dyDescent="0.25">
      <c r="A19" s="38"/>
      <c r="B19" s="29"/>
      <c r="C19" s="30"/>
      <c r="D19" s="25"/>
      <c r="E19" s="32"/>
    </row>
    <row r="20" spans="1:8" ht="15.75" x14ac:dyDescent="0.25">
      <c r="A20" s="38"/>
      <c r="B20" s="40"/>
      <c r="C20" s="30"/>
      <c r="D20" s="25"/>
      <c r="E20" s="32"/>
    </row>
    <row r="21" spans="1:8" ht="15.75" x14ac:dyDescent="0.25">
      <c r="A21" s="38"/>
      <c r="B21" s="40"/>
      <c r="C21" s="30"/>
      <c r="D21" s="25"/>
      <c r="E21" s="32"/>
    </row>
    <row r="22" spans="1:8" ht="15.75" x14ac:dyDescent="0.25">
      <c r="A22" s="38"/>
      <c r="B22" s="40"/>
      <c r="C22" s="30"/>
      <c r="D22" s="25"/>
      <c r="E22" s="32"/>
    </row>
    <row r="23" spans="1:8" ht="15.75" x14ac:dyDescent="0.25">
      <c r="A23" s="38"/>
      <c r="B23" s="40"/>
      <c r="C23" s="30"/>
      <c r="D23" s="25"/>
      <c r="E23" s="32"/>
    </row>
    <row r="24" spans="1:8" ht="15.75" x14ac:dyDescent="0.25">
      <c r="A24" s="38"/>
      <c r="B24" s="40"/>
      <c r="C24" s="30"/>
      <c r="D24" s="25"/>
      <c r="E24" s="32"/>
    </row>
    <row r="25" spans="1:8" ht="15.75" x14ac:dyDescent="0.25">
      <c r="A25" s="53" t="s">
        <v>4</v>
      </c>
      <c r="B25" s="54"/>
      <c r="C25" s="12"/>
      <c r="D25" s="13">
        <f>SUM(D7:D24)</f>
        <v>4458978</v>
      </c>
      <c r="E25" s="12"/>
    </row>
    <row r="26" spans="1:8" x14ac:dyDescent="0.25">
      <c r="H26" s="39"/>
    </row>
  </sheetData>
  <mergeCells count="1">
    <mergeCell ref="A25:B2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E60"/>
  <sheetViews>
    <sheetView topLeftCell="A34" workbookViewId="0">
      <selection activeCell="D60" sqref="D60"/>
    </sheetView>
  </sheetViews>
  <sheetFormatPr baseColWidth="10" defaultRowHeight="15" x14ac:dyDescent="0.25"/>
  <cols>
    <col min="1" max="1" width="12.7109375" customWidth="1"/>
    <col min="2" max="2" width="16.140625" customWidth="1"/>
    <col min="3" max="3" width="42.42578125" customWidth="1"/>
    <col min="4" max="4" width="16.28515625" customWidth="1"/>
    <col min="5" max="5" width="19" customWidth="1"/>
  </cols>
  <sheetData>
    <row r="2" spans="1:5" x14ac:dyDescent="0.25">
      <c r="B2" s="1"/>
      <c r="C2" s="2"/>
      <c r="D2" s="3"/>
    </row>
    <row r="3" spans="1:5" ht="15.75" thickBot="1" x14ac:dyDescent="0.3">
      <c r="B3" s="4" t="s">
        <v>123</v>
      </c>
      <c r="C3" s="5"/>
      <c r="D3" s="6"/>
    </row>
    <row r="4" spans="1:5" ht="16.5" thickBot="1" x14ac:dyDescent="0.3">
      <c r="A4" s="7" t="s">
        <v>10</v>
      </c>
      <c r="B4" s="8" t="s">
        <v>11</v>
      </c>
      <c r="C4" s="7" t="s">
        <v>12</v>
      </c>
      <c r="D4" s="33" t="s">
        <v>13</v>
      </c>
      <c r="E4" s="35" t="s">
        <v>14</v>
      </c>
    </row>
    <row r="5" spans="1:5" ht="15.75" x14ac:dyDescent="0.25">
      <c r="A5" s="7">
        <v>1570590</v>
      </c>
      <c r="B5" s="8">
        <v>44848</v>
      </c>
      <c r="C5" s="7" t="s">
        <v>124</v>
      </c>
      <c r="D5" s="25">
        <v>30208</v>
      </c>
      <c r="E5" s="34">
        <v>44963</v>
      </c>
    </row>
    <row r="6" spans="1:5" ht="15.75" x14ac:dyDescent="0.25">
      <c r="A6" s="7">
        <v>1139983</v>
      </c>
      <c r="B6" s="8">
        <v>44950</v>
      </c>
      <c r="C6" s="7" t="s">
        <v>80</v>
      </c>
      <c r="D6" s="25">
        <v>165938</v>
      </c>
      <c r="E6" s="34">
        <v>44963</v>
      </c>
    </row>
    <row r="7" spans="1:5" ht="15.75" x14ac:dyDescent="0.25">
      <c r="A7" s="7">
        <v>288677</v>
      </c>
      <c r="B7" s="8">
        <v>44958</v>
      </c>
      <c r="C7" s="7" t="s">
        <v>125</v>
      </c>
      <c r="D7" s="25">
        <v>324618</v>
      </c>
      <c r="E7" s="34">
        <v>44963</v>
      </c>
    </row>
    <row r="8" spans="1:5" ht="15.75" x14ac:dyDescent="0.25">
      <c r="A8" s="7">
        <v>560985</v>
      </c>
      <c r="B8" s="8">
        <v>44950</v>
      </c>
      <c r="C8" s="7" t="s">
        <v>65</v>
      </c>
      <c r="D8" s="25">
        <v>285171</v>
      </c>
      <c r="E8" s="34">
        <v>44963</v>
      </c>
    </row>
    <row r="9" spans="1:5" ht="15.75" x14ac:dyDescent="0.25">
      <c r="A9" s="7">
        <v>1954561</v>
      </c>
      <c r="B9" s="8">
        <v>44924</v>
      </c>
      <c r="C9" s="7" t="s">
        <v>47</v>
      </c>
      <c r="D9" s="25">
        <v>60024</v>
      </c>
      <c r="E9" s="34">
        <v>44963</v>
      </c>
    </row>
    <row r="10" spans="1:5" ht="15.75" x14ac:dyDescent="0.25">
      <c r="A10" s="7">
        <v>9880819</v>
      </c>
      <c r="B10" s="8">
        <v>44952</v>
      </c>
      <c r="C10" s="7" t="s">
        <v>47</v>
      </c>
      <c r="D10" s="15">
        <v>64679</v>
      </c>
      <c r="E10" s="34">
        <v>44963</v>
      </c>
    </row>
    <row r="11" spans="1:5" ht="15.75" x14ac:dyDescent="0.25">
      <c r="A11" s="7">
        <v>4319762</v>
      </c>
      <c r="B11" s="8">
        <v>44929</v>
      </c>
      <c r="C11" s="7" t="s">
        <v>126</v>
      </c>
      <c r="D11" s="15">
        <v>75000</v>
      </c>
      <c r="E11" s="34">
        <v>44963</v>
      </c>
    </row>
    <row r="12" spans="1:5" ht="15.75" x14ac:dyDescent="0.25">
      <c r="A12" s="7">
        <v>8776984</v>
      </c>
      <c r="B12" s="8">
        <v>44959</v>
      </c>
      <c r="C12" s="7" t="s">
        <v>31</v>
      </c>
      <c r="D12" s="15">
        <v>99032</v>
      </c>
      <c r="E12" s="28">
        <v>44964</v>
      </c>
    </row>
    <row r="13" spans="1:5" ht="15.75" x14ac:dyDescent="0.25">
      <c r="A13" s="7">
        <v>531855</v>
      </c>
      <c r="B13" s="8">
        <v>44951</v>
      </c>
      <c r="C13" s="7" t="s">
        <v>56</v>
      </c>
      <c r="D13" s="15">
        <v>1411330</v>
      </c>
      <c r="E13" s="28">
        <v>44964</v>
      </c>
    </row>
    <row r="14" spans="1:5" ht="15.75" x14ac:dyDescent="0.25">
      <c r="A14" s="7">
        <v>367</v>
      </c>
      <c r="B14" s="8">
        <v>44960</v>
      </c>
      <c r="C14" s="7" t="s">
        <v>55</v>
      </c>
      <c r="D14" s="15">
        <v>1059015</v>
      </c>
      <c r="E14" s="28">
        <v>44964</v>
      </c>
    </row>
    <row r="15" spans="1:5" ht="15.75" x14ac:dyDescent="0.25">
      <c r="A15" s="7">
        <v>1001762</v>
      </c>
      <c r="B15" s="8">
        <v>44964</v>
      </c>
      <c r="C15" s="7" t="s">
        <v>127</v>
      </c>
      <c r="D15" s="15">
        <v>267624</v>
      </c>
      <c r="E15" s="28">
        <v>44966</v>
      </c>
    </row>
    <row r="16" spans="1:5" ht="15.75" x14ac:dyDescent="0.25">
      <c r="A16" s="7">
        <v>8851894</v>
      </c>
      <c r="B16" s="8">
        <v>44957</v>
      </c>
      <c r="C16" s="7" t="s">
        <v>37</v>
      </c>
      <c r="D16" s="15">
        <v>3186</v>
      </c>
      <c r="E16" s="28">
        <v>44966</v>
      </c>
    </row>
    <row r="17" spans="1:5" ht="15.75" x14ac:dyDescent="0.25">
      <c r="A17" s="7">
        <v>2523828</v>
      </c>
      <c r="B17" s="8">
        <v>44951</v>
      </c>
      <c r="C17" s="7" t="s">
        <v>37</v>
      </c>
      <c r="D17" s="15">
        <v>58410</v>
      </c>
      <c r="E17" s="28">
        <v>44966</v>
      </c>
    </row>
    <row r="18" spans="1:5" ht="15.75" x14ac:dyDescent="0.25">
      <c r="A18" s="7">
        <v>2357736</v>
      </c>
      <c r="B18" s="8">
        <v>44950</v>
      </c>
      <c r="C18" s="7" t="s">
        <v>46</v>
      </c>
      <c r="D18" s="15">
        <v>97350</v>
      </c>
      <c r="E18" s="28">
        <v>44966</v>
      </c>
    </row>
    <row r="19" spans="1:5" ht="15.75" x14ac:dyDescent="0.25">
      <c r="A19" s="7">
        <v>2357558</v>
      </c>
      <c r="B19" s="8">
        <v>44931</v>
      </c>
      <c r="C19" s="7" t="s">
        <v>46</v>
      </c>
      <c r="D19" s="15">
        <v>432588</v>
      </c>
      <c r="E19" s="28">
        <v>44966</v>
      </c>
    </row>
    <row r="20" spans="1:5" ht="15.75" x14ac:dyDescent="0.25">
      <c r="A20" s="7">
        <v>823</v>
      </c>
      <c r="B20" s="8">
        <v>44964</v>
      </c>
      <c r="C20" s="7" t="s">
        <v>128</v>
      </c>
      <c r="D20" s="15">
        <v>266812</v>
      </c>
      <c r="E20" s="28">
        <v>44966</v>
      </c>
    </row>
    <row r="21" spans="1:5" ht="15.75" x14ac:dyDescent="0.25">
      <c r="A21" s="7">
        <v>2817832</v>
      </c>
      <c r="B21" s="8">
        <v>44965</v>
      </c>
      <c r="C21" s="7" t="s">
        <v>29</v>
      </c>
      <c r="D21" s="15">
        <v>3439600</v>
      </c>
      <c r="E21" s="28">
        <v>44970</v>
      </c>
    </row>
    <row r="22" spans="1:5" ht="15.75" x14ac:dyDescent="0.25">
      <c r="A22" s="7">
        <v>9552893</v>
      </c>
      <c r="B22" s="8">
        <v>44964</v>
      </c>
      <c r="C22" s="7" t="s">
        <v>57</v>
      </c>
      <c r="D22" s="15">
        <v>131924</v>
      </c>
      <c r="E22" s="28">
        <v>44970</v>
      </c>
    </row>
    <row r="23" spans="1:5" ht="15.75" x14ac:dyDescent="0.25">
      <c r="A23" s="7">
        <v>7214364</v>
      </c>
      <c r="B23" s="8">
        <v>44960</v>
      </c>
      <c r="C23" s="7" t="s">
        <v>22</v>
      </c>
      <c r="D23" s="15">
        <v>380432</v>
      </c>
      <c r="E23" s="28">
        <v>44970</v>
      </c>
    </row>
    <row r="24" spans="1:5" ht="15.75" x14ac:dyDescent="0.25">
      <c r="A24" s="7">
        <v>4302755</v>
      </c>
      <c r="B24" s="8">
        <v>44967</v>
      </c>
      <c r="C24" s="7" t="s">
        <v>106</v>
      </c>
      <c r="D24" s="15">
        <v>982059</v>
      </c>
      <c r="E24" s="28">
        <v>44972</v>
      </c>
    </row>
    <row r="25" spans="1:5" ht="15.75" x14ac:dyDescent="0.25">
      <c r="A25" s="7">
        <v>1001765</v>
      </c>
      <c r="B25" s="8">
        <v>44970</v>
      </c>
      <c r="C25" s="7" t="s">
        <v>127</v>
      </c>
      <c r="D25" s="15">
        <v>235705</v>
      </c>
      <c r="E25" s="28">
        <v>44972</v>
      </c>
    </row>
    <row r="26" spans="1:5" ht="15.75" x14ac:dyDescent="0.25">
      <c r="A26" s="7">
        <v>3921687</v>
      </c>
      <c r="B26" s="8">
        <v>44958</v>
      </c>
      <c r="C26" s="7" t="s">
        <v>24</v>
      </c>
      <c r="D26" s="15">
        <v>172516</v>
      </c>
      <c r="E26" s="28">
        <v>44972</v>
      </c>
    </row>
    <row r="27" spans="1:5" ht="15.75" x14ac:dyDescent="0.25">
      <c r="A27" s="7">
        <v>6666249</v>
      </c>
      <c r="B27" s="8">
        <v>44949</v>
      </c>
      <c r="C27" s="7" t="s">
        <v>129</v>
      </c>
      <c r="D27" s="15">
        <v>238360</v>
      </c>
      <c r="E27" s="28">
        <v>44972</v>
      </c>
    </row>
    <row r="28" spans="1:5" ht="15.75" x14ac:dyDescent="0.25">
      <c r="A28" s="7">
        <v>9733227</v>
      </c>
      <c r="B28" s="8">
        <v>44966</v>
      </c>
      <c r="C28" s="7" t="s">
        <v>1</v>
      </c>
      <c r="D28" s="15">
        <v>159969</v>
      </c>
      <c r="E28" s="28">
        <v>44972</v>
      </c>
    </row>
    <row r="29" spans="1:5" ht="15.75" x14ac:dyDescent="0.25">
      <c r="A29" s="7">
        <v>7111104</v>
      </c>
      <c r="B29" s="8">
        <v>44966</v>
      </c>
      <c r="C29" s="7" t="s">
        <v>27</v>
      </c>
      <c r="D29" s="15">
        <v>33501</v>
      </c>
      <c r="E29" s="28">
        <v>44947</v>
      </c>
    </row>
    <row r="30" spans="1:5" ht="15.75" x14ac:dyDescent="0.25">
      <c r="A30" s="7">
        <v>3164242</v>
      </c>
      <c r="B30" s="8">
        <v>44971</v>
      </c>
      <c r="C30" s="7" t="s">
        <v>56</v>
      </c>
      <c r="D30" s="15">
        <v>664446</v>
      </c>
      <c r="E30" s="28">
        <v>44947</v>
      </c>
    </row>
    <row r="31" spans="1:5" ht="15.75" x14ac:dyDescent="0.25">
      <c r="A31" s="7">
        <v>3314539</v>
      </c>
      <c r="B31" s="8">
        <v>44949</v>
      </c>
      <c r="C31" s="7" t="s">
        <v>45</v>
      </c>
      <c r="D31" s="15">
        <v>41374</v>
      </c>
      <c r="E31" s="28">
        <v>44947</v>
      </c>
    </row>
    <row r="32" spans="1:5" ht="15.75" x14ac:dyDescent="0.25">
      <c r="A32" s="7">
        <v>2357819</v>
      </c>
      <c r="B32" s="8">
        <v>44963</v>
      </c>
      <c r="C32" s="7" t="s">
        <v>46</v>
      </c>
      <c r="D32" s="15">
        <v>1407858</v>
      </c>
      <c r="E32" s="28">
        <v>44947</v>
      </c>
    </row>
    <row r="33" spans="1:5" ht="15.75" x14ac:dyDescent="0.25">
      <c r="A33" s="7">
        <v>62146</v>
      </c>
      <c r="B33" s="8">
        <v>44959</v>
      </c>
      <c r="C33" s="7" t="s">
        <v>85</v>
      </c>
      <c r="D33" s="15">
        <v>124608</v>
      </c>
      <c r="E33" s="28">
        <v>44947</v>
      </c>
    </row>
    <row r="34" spans="1:5" ht="15.75" x14ac:dyDescent="0.25">
      <c r="A34" s="7">
        <v>7</v>
      </c>
      <c r="B34" s="8">
        <v>44973</v>
      </c>
      <c r="C34" s="7" t="s">
        <v>132</v>
      </c>
      <c r="D34" s="15">
        <v>136823</v>
      </c>
      <c r="E34" s="28">
        <v>44947</v>
      </c>
    </row>
    <row r="35" spans="1:5" ht="15.75" x14ac:dyDescent="0.25">
      <c r="A35" s="7">
        <v>1003266</v>
      </c>
      <c r="B35" s="8">
        <v>44943</v>
      </c>
      <c r="C35" s="7" t="s">
        <v>97</v>
      </c>
      <c r="D35" s="15">
        <v>314088</v>
      </c>
      <c r="E35" s="28">
        <v>44947</v>
      </c>
    </row>
    <row r="36" spans="1:5" ht="15.75" x14ac:dyDescent="0.25">
      <c r="A36" s="7">
        <v>676984</v>
      </c>
      <c r="B36" s="8">
        <v>44959</v>
      </c>
      <c r="C36" s="7" t="s">
        <v>38</v>
      </c>
      <c r="D36" s="15">
        <v>99297</v>
      </c>
      <c r="E36" s="28">
        <v>44947</v>
      </c>
    </row>
    <row r="37" spans="1:5" ht="15.75" x14ac:dyDescent="0.25">
      <c r="A37" s="7">
        <v>1565870</v>
      </c>
      <c r="B37" s="8">
        <v>44958</v>
      </c>
      <c r="C37" s="7" t="s">
        <v>52</v>
      </c>
      <c r="D37" s="15">
        <v>62127</v>
      </c>
      <c r="E37" s="28">
        <v>44947</v>
      </c>
    </row>
    <row r="38" spans="1:5" ht="15.75" x14ac:dyDescent="0.25">
      <c r="A38" s="7">
        <v>1565518</v>
      </c>
      <c r="B38" s="8">
        <v>44849</v>
      </c>
      <c r="C38" s="7" t="s">
        <v>52</v>
      </c>
      <c r="D38" s="15">
        <v>51401</v>
      </c>
      <c r="E38" s="28">
        <v>44947</v>
      </c>
    </row>
    <row r="39" spans="1:5" ht="15.75" x14ac:dyDescent="0.25">
      <c r="A39" s="7">
        <v>5636483</v>
      </c>
      <c r="B39" s="8">
        <v>44973</v>
      </c>
      <c r="C39" s="7" t="s">
        <v>133</v>
      </c>
      <c r="D39" s="15">
        <v>686222</v>
      </c>
      <c r="E39" s="28">
        <v>44947</v>
      </c>
    </row>
    <row r="40" spans="1:5" ht="15.75" x14ac:dyDescent="0.25">
      <c r="A40" s="7"/>
      <c r="B40" s="8">
        <v>44959</v>
      </c>
      <c r="C40" s="7" t="s">
        <v>25</v>
      </c>
      <c r="D40" s="15">
        <v>714537</v>
      </c>
      <c r="E40" s="28" t="s">
        <v>63</v>
      </c>
    </row>
    <row r="41" spans="1:5" ht="15.75" x14ac:dyDescent="0.25">
      <c r="A41" s="7"/>
      <c r="B41" s="8">
        <v>44960</v>
      </c>
      <c r="C41" s="7" t="s">
        <v>130</v>
      </c>
      <c r="D41" s="15">
        <v>35700</v>
      </c>
      <c r="E41" s="28" t="s">
        <v>63</v>
      </c>
    </row>
    <row r="42" spans="1:5" ht="15.75" x14ac:dyDescent="0.25">
      <c r="A42" s="7"/>
      <c r="B42" s="8">
        <v>44966</v>
      </c>
      <c r="C42" s="7" t="s">
        <v>59</v>
      </c>
      <c r="D42" s="15">
        <v>44232</v>
      </c>
      <c r="E42" s="28" t="s">
        <v>63</v>
      </c>
    </row>
    <row r="43" spans="1:5" ht="15.75" x14ac:dyDescent="0.25">
      <c r="A43" s="7"/>
      <c r="B43" s="8">
        <v>44970</v>
      </c>
      <c r="C43" s="7" t="s">
        <v>61</v>
      </c>
      <c r="D43" s="15">
        <v>166913</v>
      </c>
      <c r="E43" s="28" t="s">
        <v>63</v>
      </c>
    </row>
    <row r="44" spans="1:5" ht="15.75" x14ac:dyDescent="0.25">
      <c r="A44" s="7"/>
      <c r="B44" s="8">
        <v>44970</v>
      </c>
      <c r="C44" s="7" t="s">
        <v>131</v>
      </c>
      <c r="D44" s="15">
        <v>130220</v>
      </c>
      <c r="E44" s="28" t="s">
        <v>63</v>
      </c>
    </row>
    <row r="45" spans="1:5" ht="15.75" x14ac:dyDescent="0.25">
      <c r="A45" s="7">
        <v>2877228</v>
      </c>
      <c r="B45" s="8">
        <v>44951</v>
      </c>
      <c r="C45" s="7" t="s">
        <v>134</v>
      </c>
      <c r="D45" s="15">
        <v>168504</v>
      </c>
      <c r="E45" s="28">
        <v>44980</v>
      </c>
    </row>
    <row r="46" spans="1:5" ht="15.75" x14ac:dyDescent="0.25">
      <c r="A46" s="7">
        <v>4081425</v>
      </c>
      <c r="B46" s="8">
        <v>44937</v>
      </c>
      <c r="C46" s="7" t="s">
        <v>44</v>
      </c>
      <c r="D46" s="15">
        <v>61549</v>
      </c>
      <c r="E46" s="28">
        <v>44980</v>
      </c>
    </row>
    <row r="47" spans="1:5" ht="15.75" x14ac:dyDescent="0.25">
      <c r="A47" s="7">
        <v>1941717</v>
      </c>
      <c r="B47" s="8">
        <v>44972</v>
      </c>
      <c r="C47" s="7" t="s">
        <v>48</v>
      </c>
      <c r="D47" s="15">
        <v>131924</v>
      </c>
      <c r="E47" s="28">
        <v>44980</v>
      </c>
    </row>
    <row r="48" spans="1:5" ht="15.75" x14ac:dyDescent="0.25">
      <c r="A48" s="7">
        <v>1663758</v>
      </c>
      <c r="B48" s="8">
        <v>44970</v>
      </c>
      <c r="C48" s="7" t="s">
        <v>109</v>
      </c>
      <c r="D48" s="15">
        <v>109327</v>
      </c>
      <c r="E48" s="28">
        <v>44980</v>
      </c>
    </row>
    <row r="49" spans="1:5" ht="15.75" x14ac:dyDescent="0.25">
      <c r="A49" s="7">
        <v>9919237</v>
      </c>
      <c r="B49" s="8">
        <v>44978</v>
      </c>
      <c r="C49" s="7" t="s">
        <v>20</v>
      </c>
      <c r="D49" s="15">
        <v>12748077</v>
      </c>
      <c r="E49" s="28">
        <v>44980</v>
      </c>
    </row>
    <row r="50" spans="1:5" ht="15.75" x14ac:dyDescent="0.25">
      <c r="A50" s="7">
        <v>780066</v>
      </c>
      <c r="B50" s="8">
        <v>44974</v>
      </c>
      <c r="C50" s="7" t="s">
        <v>135</v>
      </c>
      <c r="D50" s="15">
        <v>334131</v>
      </c>
      <c r="E50" s="28">
        <v>44980</v>
      </c>
    </row>
    <row r="51" spans="1:5" ht="15.75" x14ac:dyDescent="0.25">
      <c r="A51" s="7">
        <v>2209150</v>
      </c>
      <c r="B51" s="8">
        <v>44951</v>
      </c>
      <c r="C51" s="7" t="s">
        <v>136</v>
      </c>
      <c r="D51" s="15">
        <v>67703</v>
      </c>
      <c r="E51" s="28">
        <v>44980</v>
      </c>
    </row>
    <row r="52" spans="1:5" ht="15.75" x14ac:dyDescent="0.25">
      <c r="A52" s="7">
        <v>1155383</v>
      </c>
      <c r="B52" s="8">
        <v>44965</v>
      </c>
      <c r="C52" s="7" t="s">
        <v>137</v>
      </c>
      <c r="D52" s="15">
        <v>593920</v>
      </c>
      <c r="E52" s="28">
        <v>44985</v>
      </c>
    </row>
    <row r="53" spans="1:5" ht="15.75" x14ac:dyDescent="0.25">
      <c r="A53" s="7">
        <v>2692527</v>
      </c>
      <c r="B53" s="8">
        <v>44942</v>
      </c>
      <c r="C53" s="7" t="s">
        <v>34</v>
      </c>
      <c r="D53" s="15">
        <v>8124</v>
      </c>
      <c r="E53" s="28">
        <v>44985</v>
      </c>
    </row>
    <row r="54" spans="1:5" ht="15.75" x14ac:dyDescent="0.25">
      <c r="A54" s="7">
        <v>2692585</v>
      </c>
      <c r="B54" s="8">
        <v>44960</v>
      </c>
      <c r="C54" s="7" t="s">
        <v>34</v>
      </c>
      <c r="D54" s="15">
        <v>63189</v>
      </c>
      <c r="E54" s="28">
        <v>44985</v>
      </c>
    </row>
    <row r="55" spans="1:5" ht="15.75" x14ac:dyDescent="0.25">
      <c r="A55" s="7">
        <v>3562535</v>
      </c>
      <c r="B55" s="8">
        <v>44963</v>
      </c>
      <c r="C55" s="7" t="s">
        <v>138</v>
      </c>
      <c r="D55" s="15">
        <v>110802</v>
      </c>
      <c r="E55" s="28">
        <v>44985</v>
      </c>
    </row>
    <row r="56" spans="1:5" ht="15.75" x14ac:dyDescent="0.25">
      <c r="A56" s="7"/>
      <c r="B56" s="8">
        <v>44978</v>
      </c>
      <c r="C56" s="7" t="s">
        <v>82</v>
      </c>
      <c r="D56" s="15">
        <v>113135</v>
      </c>
      <c r="E56" s="28" t="s">
        <v>63</v>
      </c>
    </row>
    <row r="57" spans="1:5" ht="15.75" x14ac:dyDescent="0.25">
      <c r="A57" s="7"/>
      <c r="B57" s="8">
        <v>44984</v>
      </c>
      <c r="C57" s="7" t="s">
        <v>99</v>
      </c>
      <c r="D57" s="15">
        <v>722160</v>
      </c>
      <c r="E57" s="28" t="s">
        <v>63</v>
      </c>
    </row>
    <row r="58" spans="1:5" ht="15.75" x14ac:dyDescent="0.25">
      <c r="A58" s="7"/>
      <c r="B58" s="8"/>
      <c r="C58" s="7"/>
      <c r="D58" s="15"/>
      <c r="E58" s="28"/>
    </row>
    <row r="59" spans="1:5" ht="15.75" x14ac:dyDescent="0.25">
      <c r="A59" s="7"/>
      <c r="B59" s="8"/>
      <c r="C59" s="7"/>
      <c r="D59" s="15"/>
      <c r="E59" s="28"/>
    </row>
    <row r="60" spans="1:5" s="14" customFormat="1" ht="15.75" x14ac:dyDescent="0.25">
      <c r="A60" s="53" t="s">
        <v>4</v>
      </c>
      <c r="B60" s="54"/>
      <c r="C60" s="12"/>
      <c r="D60" s="13">
        <f>SUM(D4:D59)</f>
        <v>30387442</v>
      </c>
      <c r="E60" s="12"/>
    </row>
  </sheetData>
  <mergeCells count="1">
    <mergeCell ref="A60:B60"/>
  </mergeCells>
  <pageMargins left="0.22" right="0.70866141732283472" top="0.19" bottom="0.17" header="0.31496062992125984" footer="0.17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73"/>
  <sheetViews>
    <sheetView topLeftCell="A55" workbookViewId="0">
      <selection activeCell="D73" sqref="D73"/>
    </sheetView>
  </sheetViews>
  <sheetFormatPr baseColWidth="10" defaultRowHeight="15" x14ac:dyDescent="0.25"/>
  <cols>
    <col min="1" max="1" width="14.85546875" customWidth="1"/>
    <col min="2" max="2" width="15.7109375" customWidth="1"/>
    <col min="3" max="3" width="45.42578125" customWidth="1"/>
    <col min="4" max="4" width="18" customWidth="1"/>
    <col min="5" max="5" width="16.28515625" customWidth="1"/>
  </cols>
  <sheetData>
    <row r="2" spans="1:9" x14ac:dyDescent="0.25">
      <c r="B2" s="1"/>
      <c r="C2" s="2"/>
      <c r="D2" s="3"/>
    </row>
    <row r="3" spans="1:9" x14ac:dyDescent="0.25">
      <c r="B3" s="4" t="s">
        <v>139</v>
      </c>
      <c r="C3" s="5"/>
      <c r="D3" s="6"/>
    </row>
    <row r="4" spans="1:9" ht="15.75" x14ac:dyDescent="0.25">
      <c r="A4" s="30" t="s">
        <v>10</v>
      </c>
      <c r="B4" s="29" t="s">
        <v>11</v>
      </c>
      <c r="C4" s="30" t="s">
        <v>12</v>
      </c>
      <c r="D4" s="25" t="s">
        <v>13</v>
      </c>
      <c r="E4" s="32" t="s">
        <v>14</v>
      </c>
    </row>
    <row r="5" spans="1:9" ht="15.75" x14ac:dyDescent="0.25">
      <c r="A5" s="30">
        <v>4394383</v>
      </c>
      <c r="B5" s="29">
        <v>44950</v>
      </c>
      <c r="C5" s="30" t="s">
        <v>140</v>
      </c>
      <c r="D5" s="25">
        <v>294440</v>
      </c>
      <c r="E5" s="43">
        <v>44987</v>
      </c>
    </row>
    <row r="6" spans="1:9" ht="15.75" x14ac:dyDescent="0.25">
      <c r="A6" s="30">
        <v>4294345</v>
      </c>
      <c r="B6" s="29">
        <v>44977</v>
      </c>
      <c r="C6" s="30" t="s">
        <v>58</v>
      </c>
      <c r="D6" s="25">
        <v>70210</v>
      </c>
      <c r="E6" s="43">
        <v>44987</v>
      </c>
    </row>
    <row r="7" spans="1:9" ht="15.75" x14ac:dyDescent="0.25">
      <c r="A7" s="30">
        <v>3453808</v>
      </c>
      <c r="B7" s="29">
        <v>44978</v>
      </c>
      <c r="C7" s="30" t="s">
        <v>89</v>
      </c>
      <c r="D7" s="25">
        <v>1946750</v>
      </c>
      <c r="E7" s="43">
        <v>44987</v>
      </c>
    </row>
    <row r="8" spans="1:9" ht="15.75" x14ac:dyDescent="0.25">
      <c r="A8" s="30">
        <v>1492700</v>
      </c>
      <c r="B8" s="29">
        <v>44977</v>
      </c>
      <c r="C8" s="30" t="s">
        <v>37</v>
      </c>
      <c r="D8" s="25">
        <v>50041</v>
      </c>
      <c r="E8" s="43">
        <v>44991</v>
      </c>
    </row>
    <row r="9" spans="1:9" ht="15.75" x14ac:dyDescent="0.25">
      <c r="A9" s="30">
        <v>9522399</v>
      </c>
      <c r="B9" s="29">
        <v>44973</v>
      </c>
      <c r="C9" s="30" t="s">
        <v>15</v>
      </c>
      <c r="D9" s="25">
        <v>810960</v>
      </c>
      <c r="E9" s="43">
        <v>44991</v>
      </c>
      <c r="I9" s="26"/>
    </row>
    <row r="10" spans="1:9" ht="15.75" x14ac:dyDescent="0.25">
      <c r="A10" s="30">
        <v>9880925</v>
      </c>
      <c r="B10" s="29">
        <v>44985</v>
      </c>
      <c r="C10" s="30" t="s">
        <v>47</v>
      </c>
      <c r="D10" s="25">
        <v>99391</v>
      </c>
      <c r="E10" s="43">
        <v>44993</v>
      </c>
    </row>
    <row r="11" spans="1:9" ht="15.75" x14ac:dyDescent="0.25">
      <c r="A11" s="30">
        <v>9903391</v>
      </c>
      <c r="B11" s="29">
        <v>44949</v>
      </c>
      <c r="C11" s="30" t="s">
        <v>84</v>
      </c>
      <c r="D11" s="25">
        <v>41725</v>
      </c>
      <c r="E11" s="43">
        <v>44993</v>
      </c>
    </row>
    <row r="12" spans="1:9" ht="15.75" x14ac:dyDescent="0.25">
      <c r="A12" s="30">
        <v>2079</v>
      </c>
      <c r="B12" s="29">
        <v>44991</v>
      </c>
      <c r="C12" s="30" t="s">
        <v>41</v>
      </c>
      <c r="D12" s="25">
        <v>1887434</v>
      </c>
      <c r="E12" s="43">
        <v>44993</v>
      </c>
    </row>
    <row r="13" spans="1:9" ht="15.75" x14ac:dyDescent="0.25">
      <c r="A13" s="30">
        <v>4897291</v>
      </c>
      <c r="B13" s="29">
        <v>44987</v>
      </c>
      <c r="C13" s="30" t="s">
        <v>95</v>
      </c>
      <c r="D13" s="25">
        <v>570176</v>
      </c>
      <c r="E13" s="43">
        <v>44993</v>
      </c>
    </row>
    <row r="14" spans="1:9" ht="15.75" x14ac:dyDescent="0.25">
      <c r="A14" s="30">
        <v>2219403</v>
      </c>
      <c r="B14" s="29">
        <v>44965</v>
      </c>
      <c r="C14" s="30" t="s">
        <v>43</v>
      </c>
      <c r="D14" s="25">
        <v>226139</v>
      </c>
      <c r="E14" s="43">
        <v>44998</v>
      </c>
    </row>
    <row r="15" spans="1:9" ht="15.75" x14ac:dyDescent="0.25">
      <c r="A15" s="30">
        <v>20875</v>
      </c>
      <c r="B15" s="29">
        <v>44959</v>
      </c>
      <c r="C15" s="30" t="s">
        <v>43</v>
      </c>
      <c r="D15" s="25">
        <v>394667</v>
      </c>
      <c r="E15" s="43">
        <v>44998</v>
      </c>
    </row>
    <row r="16" spans="1:9" ht="15.75" x14ac:dyDescent="0.25">
      <c r="A16" s="30">
        <v>20919</v>
      </c>
      <c r="B16" s="29">
        <v>44986</v>
      </c>
      <c r="C16" s="30" t="s">
        <v>43</v>
      </c>
      <c r="D16" s="25">
        <v>24304</v>
      </c>
      <c r="E16" s="43">
        <v>44998</v>
      </c>
    </row>
    <row r="17" spans="1:5" ht="15.75" x14ac:dyDescent="0.25">
      <c r="A17" s="30">
        <v>2939730</v>
      </c>
      <c r="B17" s="29">
        <v>44985</v>
      </c>
      <c r="C17" s="30" t="s">
        <v>86</v>
      </c>
      <c r="D17" s="25">
        <v>202746</v>
      </c>
      <c r="E17" s="43">
        <v>44998</v>
      </c>
    </row>
    <row r="18" spans="1:5" ht="15.75" x14ac:dyDescent="0.25">
      <c r="A18" s="38">
        <v>7694044</v>
      </c>
      <c r="B18" s="29">
        <v>44764</v>
      </c>
      <c r="C18" s="30" t="s">
        <v>141</v>
      </c>
      <c r="D18" s="25">
        <v>128950</v>
      </c>
      <c r="E18" s="43">
        <v>44998</v>
      </c>
    </row>
    <row r="19" spans="1:5" ht="15.75" x14ac:dyDescent="0.25">
      <c r="A19" s="38">
        <v>2134497</v>
      </c>
      <c r="B19" s="29">
        <v>44972</v>
      </c>
      <c r="C19" s="30" t="s">
        <v>0</v>
      </c>
      <c r="D19" s="25">
        <v>166498</v>
      </c>
      <c r="E19" s="32">
        <v>44999</v>
      </c>
    </row>
    <row r="20" spans="1:5" ht="15.75" x14ac:dyDescent="0.25">
      <c r="A20" s="38">
        <v>6579548</v>
      </c>
      <c r="B20" s="29">
        <v>44992</v>
      </c>
      <c r="C20" s="30" t="s">
        <v>37</v>
      </c>
      <c r="D20" s="25">
        <v>745630</v>
      </c>
      <c r="E20" s="32">
        <v>44999</v>
      </c>
    </row>
    <row r="21" spans="1:5" ht="15.75" x14ac:dyDescent="0.25">
      <c r="A21" s="38">
        <v>5276285</v>
      </c>
      <c r="B21" s="29">
        <v>44980</v>
      </c>
      <c r="C21" s="30" t="s">
        <v>59</v>
      </c>
      <c r="D21" s="25">
        <v>1172257</v>
      </c>
      <c r="E21" s="32">
        <v>44999</v>
      </c>
    </row>
    <row r="22" spans="1:5" ht="15.75" x14ac:dyDescent="0.25">
      <c r="A22" s="38">
        <v>8872142</v>
      </c>
      <c r="B22" s="29">
        <v>44999</v>
      </c>
      <c r="C22" s="30" t="s">
        <v>103</v>
      </c>
      <c r="D22" s="25">
        <v>600000</v>
      </c>
      <c r="E22" s="32">
        <v>44999</v>
      </c>
    </row>
    <row r="23" spans="1:5" ht="15.75" x14ac:dyDescent="0.25">
      <c r="A23" s="38">
        <v>1100894</v>
      </c>
      <c r="B23" s="29">
        <v>44978</v>
      </c>
      <c r="C23" s="30" t="s">
        <v>101</v>
      </c>
      <c r="D23" s="25">
        <v>1194800</v>
      </c>
      <c r="E23" s="32">
        <v>45000</v>
      </c>
    </row>
    <row r="24" spans="1:5" ht="15.75" x14ac:dyDescent="0.25">
      <c r="A24" s="38">
        <v>7439040</v>
      </c>
      <c r="B24" s="29">
        <v>44999</v>
      </c>
      <c r="C24" s="30" t="s">
        <v>142</v>
      </c>
      <c r="D24" s="25">
        <v>46131</v>
      </c>
      <c r="E24" s="32">
        <v>45000</v>
      </c>
    </row>
    <row r="25" spans="1:5" ht="15.75" x14ac:dyDescent="0.25">
      <c r="A25" s="38">
        <v>2100</v>
      </c>
      <c r="B25" s="29">
        <v>44998</v>
      </c>
      <c r="C25" s="30" t="s">
        <v>41</v>
      </c>
      <c r="D25" s="25">
        <v>108560</v>
      </c>
      <c r="E25" s="32">
        <v>45000</v>
      </c>
    </row>
    <row r="26" spans="1:5" ht="15.75" x14ac:dyDescent="0.25">
      <c r="A26" s="38"/>
      <c r="B26" s="29">
        <v>44952</v>
      </c>
      <c r="C26" s="30" t="s">
        <v>143</v>
      </c>
      <c r="D26" s="25">
        <v>263200</v>
      </c>
      <c r="E26" s="32" t="s">
        <v>63</v>
      </c>
    </row>
    <row r="27" spans="1:5" ht="15.75" x14ac:dyDescent="0.25">
      <c r="A27" s="38"/>
      <c r="B27" s="29">
        <v>44953</v>
      </c>
      <c r="C27" s="30" t="s">
        <v>144</v>
      </c>
      <c r="D27" s="25">
        <v>747837</v>
      </c>
      <c r="E27" s="32" t="s">
        <v>63</v>
      </c>
    </row>
    <row r="28" spans="1:5" ht="15.75" x14ac:dyDescent="0.25">
      <c r="A28" s="38"/>
      <c r="B28" s="29">
        <v>44993</v>
      </c>
      <c r="C28" s="30" t="s">
        <v>82</v>
      </c>
      <c r="D28" s="25">
        <v>9138</v>
      </c>
      <c r="E28" s="32" t="s">
        <v>63</v>
      </c>
    </row>
    <row r="29" spans="1:5" ht="15.75" x14ac:dyDescent="0.25">
      <c r="A29" s="38"/>
      <c r="B29" s="29">
        <v>44999</v>
      </c>
      <c r="C29" s="30" t="s">
        <v>145</v>
      </c>
      <c r="D29" s="25">
        <v>770547</v>
      </c>
      <c r="E29" s="32" t="s">
        <v>63</v>
      </c>
    </row>
    <row r="30" spans="1:5" ht="15.75" x14ac:dyDescent="0.25">
      <c r="A30" s="38"/>
      <c r="B30" s="29">
        <v>45000</v>
      </c>
      <c r="C30" s="30" t="s">
        <v>25</v>
      </c>
      <c r="D30" s="25">
        <v>1746476</v>
      </c>
      <c r="E30" s="32" t="s">
        <v>63</v>
      </c>
    </row>
    <row r="31" spans="1:5" ht="15.75" x14ac:dyDescent="0.25">
      <c r="A31" s="38">
        <v>4524648</v>
      </c>
      <c r="B31" s="29">
        <v>45005</v>
      </c>
      <c r="C31" s="30" t="s">
        <v>146</v>
      </c>
      <c r="D31" s="25">
        <v>450465</v>
      </c>
      <c r="E31" s="32">
        <v>45005</v>
      </c>
    </row>
    <row r="32" spans="1:5" ht="15.75" x14ac:dyDescent="0.25">
      <c r="A32" s="38">
        <v>9733576</v>
      </c>
      <c r="B32" s="29">
        <v>44994</v>
      </c>
      <c r="C32" s="30" t="s">
        <v>1</v>
      </c>
      <c r="D32" s="25">
        <v>218334</v>
      </c>
      <c r="E32" s="32">
        <v>45005</v>
      </c>
    </row>
    <row r="33" spans="1:5" ht="15.75" x14ac:dyDescent="0.25">
      <c r="A33" s="38">
        <v>9630483</v>
      </c>
      <c r="B33" s="29">
        <v>44957</v>
      </c>
      <c r="C33" s="30" t="s">
        <v>147</v>
      </c>
      <c r="D33" s="25">
        <v>64192</v>
      </c>
      <c r="E33" s="32">
        <v>45005</v>
      </c>
    </row>
    <row r="34" spans="1:5" ht="15.75" x14ac:dyDescent="0.25">
      <c r="A34" s="38">
        <v>2846288</v>
      </c>
      <c r="B34" s="29">
        <v>44998</v>
      </c>
      <c r="C34" s="30" t="s">
        <v>65</v>
      </c>
      <c r="D34" s="25">
        <v>335580</v>
      </c>
      <c r="E34" s="32">
        <v>45005</v>
      </c>
    </row>
    <row r="35" spans="1:5" ht="15.75" x14ac:dyDescent="0.25">
      <c r="A35" s="38">
        <v>8048254</v>
      </c>
      <c r="B35" s="29">
        <v>45000</v>
      </c>
      <c r="C35" s="30" t="s">
        <v>80</v>
      </c>
      <c r="D35" s="25">
        <v>954750</v>
      </c>
      <c r="E35" s="32">
        <v>45005</v>
      </c>
    </row>
    <row r="36" spans="1:5" ht="15.75" x14ac:dyDescent="0.25">
      <c r="A36" s="38">
        <v>302787</v>
      </c>
      <c r="B36" s="29">
        <v>44995</v>
      </c>
      <c r="C36" s="30" t="s">
        <v>17</v>
      </c>
      <c r="D36" s="25">
        <v>99697</v>
      </c>
      <c r="E36" s="32">
        <v>45007</v>
      </c>
    </row>
    <row r="37" spans="1:5" ht="15.75" x14ac:dyDescent="0.25">
      <c r="A37" s="38">
        <v>2357974</v>
      </c>
      <c r="B37" s="29">
        <v>44979</v>
      </c>
      <c r="C37" s="30" t="s">
        <v>46</v>
      </c>
      <c r="D37" s="25">
        <v>38020</v>
      </c>
      <c r="E37" s="32">
        <v>45007</v>
      </c>
    </row>
    <row r="38" spans="1:5" ht="15.75" x14ac:dyDescent="0.25">
      <c r="A38" s="38">
        <v>1910944</v>
      </c>
      <c r="B38" s="29">
        <v>45276</v>
      </c>
      <c r="C38" s="30" t="s">
        <v>148</v>
      </c>
      <c r="D38" s="25">
        <v>51153</v>
      </c>
      <c r="E38" s="32">
        <v>45007</v>
      </c>
    </row>
    <row r="39" spans="1:5" ht="15.75" x14ac:dyDescent="0.25">
      <c r="A39" s="38">
        <v>1912955</v>
      </c>
      <c r="B39" s="29">
        <v>44967</v>
      </c>
      <c r="C39" s="30" t="s">
        <v>51</v>
      </c>
      <c r="D39" s="25">
        <v>6269</v>
      </c>
      <c r="E39" s="32">
        <v>45007</v>
      </c>
    </row>
    <row r="40" spans="1:5" ht="15.75" x14ac:dyDescent="0.25">
      <c r="A40" s="38">
        <v>2670747</v>
      </c>
      <c r="B40" s="29">
        <v>44998</v>
      </c>
      <c r="C40" s="30" t="s">
        <v>149</v>
      </c>
      <c r="D40" s="25">
        <v>99034</v>
      </c>
      <c r="E40" s="32">
        <v>45007</v>
      </c>
    </row>
    <row r="41" spans="1:5" ht="15.75" x14ac:dyDescent="0.25">
      <c r="A41" s="38">
        <v>531962</v>
      </c>
      <c r="B41" s="29">
        <v>44992</v>
      </c>
      <c r="C41" s="30" t="s">
        <v>56</v>
      </c>
      <c r="D41" s="25">
        <v>1053431</v>
      </c>
      <c r="E41" s="32">
        <v>45007</v>
      </c>
    </row>
    <row r="42" spans="1:5" ht="15.75" x14ac:dyDescent="0.25">
      <c r="A42" s="38">
        <v>1898896</v>
      </c>
      <c r="B42" s="29">
        <v>44994</v>
      </c>
      <c r="C42" s="30" t="s">
        <v>30</v>
      </c>
      <c r="D42" s="25">
        <v>447338</v>
      </c>
      <c r="E42" s="32">
        <v>45007</v>
      </c>
    </row>
    <row r="43" spans="1:5" ht="15.75" x14ac:dyDescent="0.25">
      <c r="A43" s="38">
        <v>1850960</v>
      </c>
      <c r="B43" s="29">
        <v>44999</v>
      </c>
      <c r="C43" s="30" t="s">
        <v>150</v>
      </c>
      <c r="D43" s="25">
        <v>382320</v>
      </c>
      <c r="E43" s="32">
        <v>45007</v>
      </c>
    </row>
    <row r="44" spans="1:5" ht="15.75" x14ac:dyDescent="0.25">
      <c r="A44" s="38">
        <v>1850982</v>
      </c>
      <c r="B44" s="29">
        <v>45001</v>
      </c>
      <c r="C44" s="30" t="s">
        <v>150</v>
      </c>
      <c r="D44" s="25">
        <v>1999958</v>
      </c>
      <c r="E44" s="32">
        <v>45007</v>
      </c>
    </row>
    <row r="45" spans="1:5" ht="15.75" x14ac:dyDescent="0.25">
      <c r="A45" s="38">
        <v>7341548</v>
      </c>
      <c r="B45" s="29">
        <v>44964</v>
      </c>
      <c r="C45" s="30" t="s">
        <v>33</v>
      </c>
      <c r="D45" s="25">
        <v>10988</v>
      </c>
      <c r="E45" s="32">
        <v>45007</v>
      </c>
    </row>
    <row r="46" spans="1:5" ht="15.75" x14ac:dyDescent="0.25">
      <c r="A46" s="38">
        <v>7625093</v>
      </c>
      <c r="B46" s="29">
        <v>44994</v>
      </c>
      <c r="C46" s="30" t="s">
        <v>121</v>
      </c>
      <c r="D46" s="25">
        <v>12939</v>
      </c>
      <c r="E46" s="32">
        <v>45007</v>
      </c>
    </row>
    <row r="47" spans="1:5" ht="15.75" x14ac:dyDescent="0.25">
      <c r="A47" s="38">
        <v>2692665</v>
      </c>
      <c r="B47" s="29">
        <v>45001</v>
      </c>
      <c r="C47" s="30" t="s">
        <v>34</v>
      </c>
      <c r="D47" s="25">
        <v>60180</v>
      </c>
      <c r="E47" s="32">
        <v>45007</v>
      </c>
    </row>
    <row r="48" spans="1:5" ht="15.75" x14ac:dyDescent="0.25">
      <c r="A48" s="38">
        <v>7341523</v>
      </c>
      <c r="B48" s="29">
        <v>44999</v>
      </c>
      <c r="C48" s="30" t="s">
        <v>33</v>
      </c>
      <c r="D48" s="25">
        <v>25488</v>
      </c>
      <c r="E48" s="32">
        <v>45012</v>
      </c>
    </row>
    <row r="49" spans="1:5" ht="15.75" x14ac:dyDescent="0.25">
      <c r="A49" s="38">
        <v>9829196</v>
      </c>
      <c r="B49" s="29">
        <v>44988</v>
      </c>
      <c r="C49" s="30" t="s">
        <v>38</v>
      </c>
      <c r="D49" s="25">
        <v>129437</v>
      </c>
      <c r="E49" s="32">
        <v>45012</v>
      </c>
    </row>
    <row r="50" spans="1:5" ht="15.75" x14ac:dyDescent="0.25">
      <c r="A50" s="38">
        <v>307858</v>
      </c>
      <c r="B50" s="29">
        <v>45008</v>
      </c>
      <c r="C50" s="30" t="s">
        <v>110</v>
      </c>
      <c r="D50" s="25">
        <v>35494</v>
      </c>
      <c r="E50" s="32">
        <v>45012</v>
      </c>
    </row>
    <row r="51" spans="1:5" ht="15.75" x14ac:dyDescent="0.25">
      <c r="A51" s="38">
        <v>9978966</v>
      </c>
      <c r="B51" s="29">
        <v>44992</v>
      </c>
      <c r="C51" s="30" t="s">
        <v>113</v>
      </c>
      <c r="D51" s="25">
        <v>44624</v>
      </c>
      <c r="E51" s="32">
        <v>45012</v>
      </c>
    </row>
    <row r="52" spans="1:5" ht="15.75" x14ac:dyDescent="0.25">
      <c r="A52" s="38">
        <v>3921958</v>
      </c>
      <c r="B52" s="29">
        <v>44985</v>
      </c>
      <c r="C52" s="30" t="s">
        <v>24</v>
      </c>
      <c r="D52" s="25">
        <v>193431</v>
      </c>
      <c r="E52" s="32">
        <v>45012</v>
      </c>
    </row>
    <row r="53" spans="1:5" ht="15.75" x14ac:dyDescent="0.25">
      <c r="A53" s="38">
        <v>7694062</v>
      </c>
      <c r="B53" s="29">
        <v>44992</v>
      </c>
      <c r="C53" s="30" t="s">
        <v>138</v>
      </c>
      <c r="D53" s="25">
        <v>161365</v>
      </c>
      <c r="E53" s="32">
        <v>45012</v>
      </c>
    </row>
    <row r="54" spans="1:5" ht="15.75" x14ac:dyDescent="0.25">
      <c r="A54" s="38">
        <v>9550498</v>
      </c>
      <c r="B54" s="29">
        <v>45008</v>
      </c>
      <c r="C54" s="30" t="s">
        <v>42</v>
      </c>
      <c r="D54" s="25">
        <v>588963</v>
      </c>
      <c r="E54" s="32">
        <v>45012</v>
      </c>
    </row>
    <row r="55" spans="1:5" ht="15.75" x14ac:dyDescent="0.25">
      <c r="A55" s="38">
        <v>664</v>
      </c>
      <c r="B55" s="29">
        <v>45009</v>
      </c>
      <c r="C55" s="30" t="s">
        <v>104</v>
      </c>
      <c r="D55" s="25">
        <v>145621</v>
      </c>
      <c r="E55" s="32">
        <v>45012</v>
      </c>
    </row>
    <row r="56" spans="1:5" ht="15.75" x14ac:dyDescent="0.25">
      <c r="A56" s="38">
        <v>7214492</v>
      </c>
      <c r="B56" s="29">
        <v>45006</v>
      </c>
      <c r="C56" s="30" t="s">
        <v>22</v>
      </c>
      <c r="D56" s="25">
        <v>55224</v>
      </c>
      <c r="E56" s="32">
        <v>45014</v>
      </c>
    </row>
    <row r="57" spans="1:5" ht="15.75" x14ac:dyDescent="0.25">
      <c r="A57" s="38">
        <v>9552940</v>
      </c>
      <c r="B57" s="29">
        <v>44998</v>
      </c>
      <c r="C57" s="30" t="s">
        <v>57</v>
      </c>
      <c r="D57" s="25">
        <v>404747</v>
      </c>
      <c r="E57" s="32">
        <v>45014</v>
      </c>
    </row>
    <row r="58" spans="1:5" ht="15.75" x14ac:dyDescent="0.25">
      <c r="A58" s="38">
        <v>3306414</v>
      </c>
      <c r="B58" s="29">
        <v>45010</v>
      </c>
      <c r="C58" s="30" t="s">
        <v>135</v>
      </c>
      <c r="D58" s="25">
        <v>1422942</v>
      </c>
      <c r="E58" s="32">
        <v>45014</v>
      </c>
    </row>
    <row r="59" spans="1:5" ht="15.75" x14ac:dyDescent="0.25">
      <c r="A59" s="38">
        <v>7601030</v>
      </c>
      <c r="B59" s="29">
        <v>45013</v>
      </c>
      <c r="C59" s="30" t="s">
        <v>153</v>
      </c>
      <c r="D59" s="25">
        <v>165672</v>
      </c>
      <c r="E59" s="32">
        <v>45014</v>
      </c>
    </row>
    <row r="60" spans="1:5" ht="15.75" x14ac:dyDescent="0.25">
      <c r="A60" s="38"/>
      <c r="B60" s="29">
        <v>45002</v>
      </c>
      <c r="C60" s="30" t="s">
        <v>79</v>
      </c>
      <c r="D60" s="25">
        <v>540160</v>
      </c>
      <c r="E60" s="32" t="s">
        <v>63</v>
      </c>
    </row>
    <row r="61" spans="1:5" ht="15.75" x14ac:dyDescent="0.25">
      <c r="A61" s="38"/>
      <c r="B61" s="29">
        <v>45002</v>
      </c>
      <c r="C61" s="30" t="s">
        <v>152</v>
      </c>
      <c r="D61" s="25">
        <v>156468</v>
      </c>
      <c r="E61" s="32" t="s">
        <v>63</v>
      </c>
    </row>
    <row r="62" spans="1:5" ht="15.75" x14ac:dyDescent="0.25">
      <c r="A62" s="38"/>
      <c r="B62" s="29">
        <v>45005</v>
      </c>
      <c r="C62" s="30" t="s">
        <v>91</v>
      </c>
      <c r="D62" s="25">
        <v>168268</v>
      </c>
      <c r="E62" s="32" t="s">
        <v>63</v>
      </c>
    </row>
    <row r="63" spans="1:5" ht="15.75" x14ac:dyDescent="0.25">
      <c r="A63" s="38"/>
      <c r="B63" s="29">
        <v>45009</v>
      </c>
      <c r="C63" s="30" t="s">
        <v>151</v>
      </c>
      <c r="D63" s="25">
        <v>1402023</v>
      </c>
      <c r="E63" s="32" t="s">
        <v>63</v>
      </c>
    </row>
    <row r="64" spans="1:5" ht="15.75" x14ac:dyDescent="0.25">
      <c r="A64" s="38"/>
      <c r="B64" s="29">
        <v>45009</v>
      </c>
      <c r="C64" s="30" t="s">
        <v>25</v>
      </c>
      <c r="D64" s="25">
        <v>472413</v>
      </c>
      <c r="E64" s="32" t="s">
        <v>63</v>
      </c>
    </row>
    <row r="65" spans="1:5" ht="15.75" x14ac:dyDescent="0.25">
      <c r="A65" s="38"/>
      <c r="B65" s="29">
        <v>45012</v>
      </c>
      <c r="C65" s="30" t="s">
        <v>102</v>
      </c>
      <c r="D65" s="25">
        <v>2384750</v>
      </c>
      <c r="E65" s="32" t="s">
        <v>63</v>
      </c>
    </row>
    <row r="66" spans="1:5" ht="15.75" x14ac:dyDescent="0.25">
      <c r="A66" s="38"/>
      <c r="B66" s="29">
        <v>45014</v>
      </c>
      <c r="C66" s="30" t="s">
        <v>62</v>
      </c>
      <c r="D66" s="25">
        <v>438665</v>
      </c>
      <c r="E66" s="32" t="s">
        <v>63</v>
      </c>
    </row>
    <row r="67" spans="1:5" ht="15.75" x14ac:dyDescent="0.25">
      <c r="A67" s="38">
        <v>307868</v>
      </c>
      <c r="B67" s="29">
        <v>45015</v>
      </c>
      <c r="C67" s="30" t="s">
        <v>110</v>
      </c>
      <c r="D67" s="25">
        <v>21618</v>
      </c>
      <c r="E67" s="32">
        <v>45016</v>
      </c>
    </row>
    <row r="68" spans="1:5" ht="15.75" x14ac:dyDescent="0.25">
      <c r="A68" s="38">
        <v>3554168</v>
      </c>
      <c r="B68" s="29">
        <v>45008</v>
      </c>
      <c r="C68" s="30" t="s">
        <v>105</v>
      </c>
      <c r="D68" s="25">
        <v>648038</v>
      </c>
      <c r="E68" s="32">
        <v>45016</v>
      </c>
    </row>
    <row r="69" spans="1:5" ht="15.75" x14ac:dyDescent="0.25">
      <c r="A69" s="38">
        <v>7665084</v>
      </c>
      <c r="B69" s="29">
        <v>45006</v>
      </c>
      <c r="C69" s="30" t="s">
        <v>154</v>
      </c>
      <c r="D69" s="25">
        <v>1285756</v>
      </c>
      <c r="E69" s="32">
        <v>45016</v>
      </c>
    </row>
    <row r="70" spans="1:5" ht="15.75" x14ac:dyDescent="0.25">
      <c r="A70" s="38">
        <v>2498686</v>
      </c>
      <c r="B70" s="29">
        <v>45015</v>
      </c>
      <c r="C70" s="30" t="s">
        <v>72</v>
      </c>
      <c r="D70" s="25">
        <v>737914</v>
      </c>
      <c r="E70" s="32">
        <v>45016</v>
      </c>
    </row>
    <row r="71" spans="1:5" ht="15.75" x14ac:dyDescent="0.25">
      <c r="A71" s="38"/>
      <c r="B71" s="29"/>
      <c r="C71" s="30"/>
      <c r="D71" s="25"/>
      <c r="E71" s="32"/>
    </row>
    <row r="72" spans="1:5" x14ac:dyDescent="0.25">
      <c r="A72" s="44"/>
      <c r="B72" s="45"/>
      <c r="C72" s="46"/>
      <c r="D72" s="47"/>
      <c r="E72" s="45"/>
    </row>
    <row r="73" spans="1:5" s="14" customFormat="1" ht="15.75" x14ac:dyDescent="0.25">
      <c r="A73" s="53" t="s">
        <v>4</v>
      </c>
      <c r="B73" s="54"/>
      <c r="C73" s="12"/>
      <c r="D73" s="13">
        <f>SUM(D5:D72)</f>
        <v>32232736</v>
      </c>
      <c r="E73" s="12"/>
    </row>
  </sheetData>
  <autoFilter ref="A4:E4" xr:uid="{00000000-0009-0000-0000-000002000000}"/>
  <mergeCells count="1">
    <mergeCell ref="A73:B7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E74"/>
  <sheetViews>
    <sheetView topLeftCell="A57" workbookViewId="0">
      <selection activeCell="D74" sqref="D74"/>
    </sheetView>
  </sheetViews>
  <sheetFormatPr baseColWidth="10" defaultRowHeight="15" x14ac:dyDescent="0.25"/>
  <cols>
    <col min="1" max="1" width="14" customWidth="1"/>
    <col min="2" max="2" width="16.42578125" customWidth="1"/>
    <col min="3" max="3" width="48.5703125" customWidth="1"/>
    <col min="4" max="4" width="20" customWidth="1"/>
    <col min="5" max="5" width="16.7109375" customWidth="1"/>
  </cols>
  <sheetData>
    <row r="3" spans="1:5" x14ac:dyDescent="0.25">
      <c r="B3" s="1"/>
      <c r="C3" s="2"/>
      <c r="D3" s="3"/>
    </row>
    <row r="4" spans="1:5" x14ac:dyDescent="0.25">
      <c r="B4" s="4" t="s">
        <v>155</v>
      </c>
      <c r="C4" s="5"/>
      <c r="D4" s="6"/>
    </row>
    <row r="5" spans="1:5" ht="15.75" x14ac:dyDescent="0.25">
      <c r="A5" s="7" t="s">
        <v>10</v>
      </c>
      <c r="B5" s="8" t="s">
        <v>11</v>
      </c>
      <c r="C5" s="7" t="s">
        <v>12</v>
      </c>
      <c r="D5" s="15" t="s">
        <v>13</v>
      </c>
      <c r="E5" s="9" t="s">
        <v>14</v>
      </c>
    </row>
    <row r="6" spans="1:5" ht="15.75" x14ac:dyDescent="0.25">
      <c r="A6" s="30"/>
      <c r="B6" s="29"/>
      <c r="C6" s="30" t="s">
        <v>70</v>
      </c>
      <c r="D6" s="25">
        <v>406968</v>
      </c>
      <c r="E6" s="32" t="s">
        <v>63</v>
      </c>
    </row>
    <row r="7" spans="1:5" ht="15.75" x14ac:dyDescent="0.25">
      <c r="A7" s="30">
        <v>3327</v>
      </c>
      <c r="B7" s="29">
        <v>45012</v>
      </c>
      <c r="C7" s="30" t="s">
        <v>40</v>
      </c>
      <c r="D7" s="25">
        <v>1705322</v>
      </c>
      <c r="E7" s="32">
        <v>45022</v>
      </c>
    </row>
    <row r="8" spans="1:5" ht="15.75" x14ac:dyDescent="0.25">
      <c r="A8" s="30">
        <v>2588</v>
      </c>
      <c r="B8" s="29">
        <v>45019</v>
      </c>
      <c r="C8" s="30" t="s">
        <v>156</v>
      </c>
      <c r="D8" s="25">
        <v>47181</v>
      </c>
      <c r="E8" s="32">
        <v>45022</v>
      </c>
    </row>
    <row r="9" spans="1:5" ht="15.75" x14ac:dyDescent="0.25">
      <c r="A9" s="30">
        <v>4308952</v>
      </c>
      <c r="B9" s="29">
        <v>45021</v>
      </c>
      <c r="C9" s="30" t="s">
        <v>26</v>
      </c>
      <c r="D9" s="25">
        <v>24100</v>
      </c>
      <c r="E9" s="32">
        <v>45022</v>
      </c>
    </row>
    <row r="10" spans="1:5" ht="15.75" x14ac:dyDescent="0.25">
      <c r="A10" s="30">
        <v>9477678</v>
      </c>
      <c r="B10" s="29">
        <v>45022</v>
      </c>
      <c r="C10" s="30" t="s">
        <v>41</v>
      </c>
      <c r="D10" s="25">
        <v>249438</v>
      </c>
      <c r="E10" s="32">
        <v>45028</v>
      </c>
    </row>
    <row r="11" spans="1:5" ht="15.75" x14ac:dyDescent="0.25">
      <c r="A11" s="30">
        <v>6579736</v>
      </c>
      <c r="B11" s="29">
        <v>45019</v>
      </c>
      <c r="C11" s="30" t="s">
        <v>37</v>
      </c>
      <c r="D11" s="25">
        <v>42480</v>
      </c>
      <c r="E11" s="32">
        <v>45028</v>
      </c>
    </row>
    <row r="12" spans="1:5" ht="15.75" x14ac:dyDescent="0.25">
      <c r="A12" s="30">
        <v>2523881</v>
      </c>
      <c r="B12" s="29">
        <v>45013</v>
      </c>
      <c r="C12" s="30" t="s">
        <v>37</v>
      </c>
      <c r="D12" s="25">
        <v>139802</v>
      </c>
      <c r="E12" s="32">
        <v>45028</v>
      </c>
    </row>
    <row r="13" spans="1:5" ht="15.75" x14ac:dyDescent="0.25">
      <c r="A13" s="30">
        <v>1727654</v>
      </c>
      <c r="B13" s="29">
        <v>45023</v>
      </c>
      <c r="C13" s="30" t="s">
        <v>158</v>
      </c>
      <c r="D13" s="25">
        <v>376656</v>
      </c>
      <c r="E13" s="32">
        <v>45028</v>
      </c>
    </row>
    <row r="14" spans="1:5" ht="15.75" x14ac:dyDescent="0.25">
      <c r="A14" s="30">
        <v>2818063</v>
      </c>
      <c r="B14" s="29">
        <v>45024</v>
      </c>
      <c r="C14" s="30" t="s">
        <v>29</v>
      </c>
      <c r="D14" s="25">
        <v>841359</v>
      </c>
      <c r="E14" s="32">
        <v>45028</v>
      </c>
    </row>
    <row r="15" spans="1:5" ht="15.75" x14ac:dyDescent="0.25">
      <c r="A15" s="30"/>
      <c r="B15" s="29">
        <v>45015</v>
      </c>
      <c r="C15" s="30" t="s">
        <v>59</v>
      </c>
      <c r="D15" s="25">
        <v>1359360</v>
      </c>
      <c r="E15" s="32" t="s">
        <v>63</v>
      </c>
    </row>
    <row r="16" spans="1:5" ht="15.75" x14ac:dyDescent="0.25">
      <c r="A16" s="30"/>
      <c r="B16" s="29">
        <v>45016</v>
      </c>
      <c r="C16" s="30" t="s">
        <v>59</v>
      </c>
      <c r="D16" s="25">
        <v>287330</v>
      </c>
      <c r="E16" s="32" t="s">
        <v>63</v>
      </c>
    </row>
    <row r="17" spans="1:5" ht="15.75" x14ac:dyDescent="0.25">
      <c r="A17" s="30"/>
      <c r="B17" s="29">
        <v>45019</v>
      </c>
      <c r="C17" s="30" t="s">
        <v>71</v>
      </c>
      <c r="D17" s="25">
        <v>632400</v>
      </c>
      <c r="E17" s="32" t="s">
        <v>63</v>
      </c>
    </row>
    <row r="18" spans="1:5" ht="15.75" x14ac:dyDescent="0.25">
      <c r="A18" s="30"/>
      <c r="B18" s="29">
        <v>45021</v>
      </c>
      <c r="C18" s="30" t="s">
        <v>157</v>
      </c>
      <c r="D18" s="25">
        <v>276120</v>
      </c>
      <c r="E18" s="32" t="s">
        <v>63</v>
      </c>
    </row>
    <row r="19" spans="1:5" ht="15.75" x14ac:dyDescent="0.25">
      <c r="A19" s="30">
        <v>1002920</v>
      </c>
      <c r="B19" s="29">
        <v>45016</v>
      </c>
      <c r="C19" s="30" t="s">
        <v>159</v>
      </c>
      <c r="D19" s="25">
        <v>473215</v>
      </c>
      <c r="E19" s="48">
        <v>45029</v>
      </c>
    </row>
    <row r="20" spans="1:5" ht="15.75" x14ac:dyDescent="0.25">
      <c r="A20" s="30">
        <v>968447</v>
      </c>
      <c r="B20" s="29">
        <v>45023</v>
      </c>
      <c r="C20" s="30" t="s">
        <v>111</v>
      </c>
      <c r="D20" s="25">
        <v>173147</v>
      </c>
      <c r="E20" s="48">
        <v>45029</v>
      </c>
    </row>
    <row r="21" spans="1:5" ht="15.75" x14ac:dyDescent="0.25">
      <c r="A21" s="30">
        <v>1000574</v>
      </c>
      <c r="B21" s="29">
        <v>44999</v>
      </c>
      <c r="C21" s="30" t="s">
        <v>66</v>
      </c>
      <c r="D21" s="25">
        <v>733932</v>
      </c>
      <c r="E21" s="48">
        <v>45029</v>
      </c>
    </row>
    <row r="22" spans="1:5" ht="15.75" x14ac:dyDescent="0.25">
      <c r="A22" s="38">
        <v>2974663</v>
      </c>
      <c r="B22" s="29">
        <v>45021</v>
      </c>
      <c r="C22" s="30" t="s">
        <v>47</v>
      </c>
      <c r="D22" s="25">
        <v>21594</v>
      </c>
      <c r="E22" s="48">
        <v>45029</v>
      </c>
    </row>
    <row r="23" spans="1:5" ht="15.75" x14ac:dyDescent="0.25">
      <c r="A23" s="38">
        <v>8119068</v>
      </c>
      <c r="B23" s="29">
        <v>45027</v>
      </c>
      <c r="C23" s="30" t="s">
        <v>22</v>
      </c>
      <c r="D23" s="25">
        <v>488653</v>
      </c>
      <c r="E23" s="48">
        <v>45399</v>
      </c>
    </row>
    <row r="24" spans="1:5" ht="15.75" x14ac:dyDescent="0.25">
      <c r="A24" s="38">
        <v>1559071</v>
      </c>
      <c r="B24" s="29">
        <v>45029</v>
      </c>
      <c r="C24" s="30" t="s">
        <v>88</v>
      </c>
      <c r="D24" s="25">
        <v>38704</v>
      </c>
      <c r="E24" s="48">
        <v>45399</v>
      </c>
    </row>
    <row r="25" spans="1:5" ht="15.75" x14ac:dyDescent="0.25">
      <c r="A25" s="38">
        <v>1673338</v>
      </c>
      <c r="B25" s="29">
        <v>44995</v>
      </c>
      <c r="C25" s="30" t="s">
        <v>108</v>
      </c>
      <c r="D25" s="25">
        <v>119343</v>
      </c>
      <c r="E25" s="48">
        <v>45399</v>
      </c>
    </row>
    <row r="26" spans="1:5" ht="15.75" x14ac:dyDescent="0.25">
      <c r="A26" s="38">
        <v>1673278</v>
      </c>
      <c r="B26" s="29">
        <v>44970</v>
      </c>
      <c r="C26" s="30" t="s">
        <v>108</v>
      </c>
      <c r="D26" s="25">
        <v>83544</v>
      </c>
      <c r="E26" s="48">
        <v>45399</v>
      </c>
    </row>
    <row r="27" spans="1:5" ht="15.75" x14ac:dyDescent="0.25">
      <c r="A27" s="38">
        <v>1938116</v>
      </c>
      <c r="B27" s="29">
        <v>44930</v>
      </c>
      <c r="C27" s="30" t="s">
        <v>108</v>
      </c>
      <c r="D27" s="25">
        <v>197532</v>
      </c>
      <c r="E27" s="48">
        <v>45399</v>
      </c>
    </row>
    <row r="28" spans="1:5" ht="15.75" x14ac:dyDescent="0.25">
      <c r="A28" s="38">
        <v>9443349</v>
      </c>
      <c r="B28" s="29">
        <v>44904</v>
      </c>
      <c r="C28" s="30" t="s">
        <v>108</v>
      </c>
      <c r="D28" s="25">
        <v>124254</v>
      </c>
      <c r="E28" s="48">
        <v>45399</v>
      </c>
    </row>
    <row r="29" spans="1:5" ht="15.75" x14ac:dyDescent="0.25">
      <c r="A29" s="38">
        <v>1938114</v>
      </c>
      <c r="B29" s="29">
        <v>44930</v>
      </c>
      <c r="C29" s="30" t="s">
        <v>108</v>
      </c>
      <c r="D29" s="25">
        <v>84252</v>
      </c>
      <c r="E29" s="48">
        <v>45399</v>
      </c>
    </row>
    <row r="30" spans="1:5" ht="15.75" x14ac:dyDescent="0.25">
      <c r="A30" s="38">
        <v>1267417</v>
      </c>
      <c r="B30" s="29">
        <v>45016</v>
      </c>
      <c r="C30" s="30" t="s">
        <v>3</v>
      </c>
      <c r="D30" s="25">
        <v>12272</v>
      </c>
      <c r="E30" s="48">
        <v>45399</v>
      </c>
    </row>
    <row r="31" spans="1:5" ht="15.75" x14ac:dyDescent="0.25">
      <c r="A31" s="38">
        <v>2735036</v>
      </c>
      <c r="B31" s="29">
        <v>45007</v>
      </c>
      <c r="C31" s="30" t="s">
        <v>160</v>
      </c>
      <c r="D31" s="25">
        <v>217639</v>
      </c>
      <c r="E31" s="48">
        <v>45036</v>
      </c>
    </row>
    <row r="32" spans="1:5" ht="15.75" x14ac:dyDescent="0.25">
      <c r="A32" s="38">
        <v>7590705</v>
      </c>
      <c r="B32" s="29">
        <v>44999</v>
      </c>
      <c r="C32" s="30" t="s">
        <v>161</v>
      </c>
      <c r="D32" s="25">
        <v>932110</v>
      </c>
      <c r="E32" s="48">
        <v>45036</v>
      </c>
    </row>
    <row r="33" spans="1:5" ht="15.75" x14ac:dyDescent="0.25">
      <c r="A33" s="38">
        <v>2538624</v>
      </c>
      <c r="B33" s="29">
        <v>45007</v>
      </c>
      <c r="C33" s="30" t="s">
        <v>162</v>
      </c>
      <c r="D33" s="25">
        <v>369281</v>
      </c>
      <c r="E33" s="48">
        <v>45036</v>
      </c>
    </row>
    <row r="34" spans="1:5" ht="15.75" x14ac:dyDescent="0.25">
      <c r="A34" s="38">
        <v>1001540</v>
      </c>
      <c r="B34" s="29">
        <v>45027</v>
      </c>
      <c r="C34" s="30" t="s">
        <v>94</v>
      </c>
      <c r="D34" s="25">
        <v>51822</v>
      </c>
      <c r="E34" s="48">
        <v>45036</v>
      </c>
    </row>
    <row r="35" spans="1:5" ht="15.75" x14ac:dyDescent="0.25">
      <c r="A35" s="38">
        <v>1381963</v>
      </c>
      <c r="B35" s="29">
        <v>45019</v>
      </c>
      <c r="C35" s="30" t="s">
        <v>73</v>
      </c>
      <c r="D35" s="25">
        <v>274202</v>
      </c>
      <c r="E35" s="48">
        <v>45036</v>
      </c>
    </row>
    <row r="36" spans="1:5" ht="15.75" x14ac:dyDescent="0.25">
      <c r="A36" s="38">
        <v>2016287</v>
      </c>
      <c r="B36" s="29">
        <v>45033</v>
      </c>
      <c r="C36" s="30" t="s">
        <v>54</v>
      </c>
      <c r="D36" s="25">
        <v>1788380</v>
      </c>
      <c r="E36" s="48">
        <v>45036</v>
      </c>
    </row>
    <row r="37" spans="1:5" ht="15.75" x14ac:dyDescent="0.25">
      <c r="A37" s="38">
        <v>4595971</v>
      </c>
      <c r="B37" s="29">
        <v>45016</v>
      </c>
      <c r="C37" s="30" t="s">
        <v>24</v>
      </c>
      <c r="D37" s="25">
        <v>8024</v>
      </c>
      <c r="E37" s="48">
        <v>45036</v>
      </c>
    </row>
    <row r="38" spans="1:5" ht="15.75" x14ac:dyDescent="0.25">
      <c r="A38" s="38">
        <v>2091</v>
      </c>
      <c r="B38" s="29">
        <v>45030</v>
      </c>
      <c r="C38" s="30" t="s">
        <v>89</v>
      </c>
      <c r="D38" s="25">
        <v>3196329</v>
      </c>
      <c r="E38" s="48">
        <v>45036</v>
      </c>
    </row>
    <row r="39" spans="1:5" ht="15.75" x14ac:dyDescent="0.25">
      <c r="A39" s="38">
        <v>9733684</v>
      </c>
      <c r="B39" s="29">
        <v>45027</v>
      </c>
      <c r="C39" s="30" t="s">
        <v>1</v>
      </c>
      <c r="D39" s="25">
        <v>471013</v>
      </c>
      <c r="E39" s="48">
        <v>45036</v>
      </c>
    </row>
    <row r="40" spans="1:5" ht="15.75" x14ac:dyDescent="0.25">
      <c r="A40" s="38">
        <v>4004569</v>
      </c>
      <c r="B40" s="29">
        <v>45036</v>
      </c>
      <c r="C40" s="30" t="s">
        <v>163</v>
      </c>
      <c r="D40" s="25">
        <v>1279855</v>
      </c>
      <c r="E40" s="48">
        <v>45036</v>
      </c>
    </row>
    <row r="41" spans="1:5" ht="15.75" x14ac:dyDescent="0.25">
      <c r="A41" s="38">
        <v>7923813</v>
      </c>
      <c r="B41" s="29">
        <v>45035</v>
      </c>
      <c r="C41" s="30" t="s">
        <v>164</v>
      </c>
      <c r="D41" s="25">
        <v>484489</v>
      </c>
      <c r="E41" s="48">
        <v>45036</v>
      </c>
    </row>
    <row r="42" spans="1:5" ht="15.75" x14ac:dyDescent="0.25">
      <c r="A42" s="38">
        <v>1979582</v>
      </c>
      <c r="B42" s="29">
        <v>45036</v>
      </c>
      <c r="C42" s="30" t="s">
        <v>53</v>
      </c>
      <c r="D42" s="25">
        <v>3235117</v>
      </c>
      <c r="E42" s="48">
        <v>45040</v>
      </c>
    </row>
    <row r="43" spans="1:5" ht="15.75" x14ac:dyDescent="0.25">
      <c r="A43" s="38">
        <v>9477700</v>
      </c>
      <c r="B43" s="29">
        <v>45035</v>
      </c>
      <c r="C43" s="30" t="s">
        <v>41</v>
      </c>
      <c r="D43" s="25">
        <v>580277</v>
      </c>
      <c r="E43" s="48">
        <v>45040</v>
      </c>
    </row>
    <row r="44" spans="1:5" ht="15.75" x14ac:dyDescent="0.25">
      <c r="A44" s="38">
        <v>3182500</v>
      </c>
      <c r="B44" s="29">
        <v>45028</v>
      </c>
      <c r="C44" s="30" t="s">
        <v>165</v>
      </c>
      <c r="D44" s="25">
        <v>473900</v>
      </c>
      <c r="E44" s="48">
        <v>45040</v>
      </c>
    </row>
    <row r="45" spans="1:5" ht="15.75" x14ac:dyDescent="0.25">
      <c r="A45" s="38">
        <v>4938211</v>
      </c>
      <c r="B45" s="29">
        <v>45006</v>
      </c>
      <c r="C45" s="30" t="s">
        <v>166</v>
      </c>
      <c r="D45" s="25">
        <v>361269</v>
      </c>
      <c r="E45" s="48">
        <v>45040</v>
      </c>
    </row>
    <row r="46" spans="1:5" ht="15.75" x14ac:dyDescent="0.25">
      <c r="A46" s="38"/>
      <c r="B46" s="29">
        <v>45029</v>
      </c>
      <c r="C46" s="30" t="s">
        <v>61</v>
      </c>
      <c r="D46" s="25">
        <v>165094</v>
      </c>
      <c r="E46" s="48" t="s">
        <v>63</v>
      </c>
    </row>
    <row r="47" spans="1:5" ht="15.75" x14ac:dyDescent="0.25">
      <c r="A47" s="38"/>
      <c r="B47" s="29">
        <v>45030</v>
      </c>
      <c r="C47" s="30" t="s">
        <v>82</v>
      </c>
      <c r="D47" s="25">
        <v>698411</v>
      </c>
      <c r="E47" s="48" t="s">
        <v>63</v>
      </c>
    </row>
    <row r="48" spans="1:5" ht="15.75" x14ac:dyDescent="0.25">
      <c r="A48" s="38">
        <v>302747</v>
      </c>
      <c r="B48" s="29">
        <v>45022</v>
      </c>
      <c r="C48" s="30" t="s">
        <v>17</v>
      </c>
      <c r="D48" s="25">
        <v>149602</v>
      </c>
      <c r="E48" s="48">
        <v>45041</v>
      </c>
    </row>
    <row r="49" spans="1:5" ht="15.75" x14ac:dyDescent="0.25">
      <c r="A49" s="38">
        <v>1004928</v>
      </c>
      <c r="B49" s="29">
        <v>45012</v>
      </c>
      <c r="C49" s="30" t="s">
        <v>2</v>
      </c>
      <c r="D49" s="25">
        <v>408983</v>
      </c>
      <c r="E49" s="48">
        <v>45041</v>
      </c>
    </row>
    <row r="50" spans="1:5" ht="15.75" x14ac:dyDescent="0.25">
      <c r="A50" s="38">
        <v>2846540</v>
      </c>
      <c r="B50" s="29">
        <v>45033</v>
      </c>
      <c r="C50" s="30" t="s">
        <v>65</v>
      </c>
      <c r="D50" s="25">
        <v>1303093</v>
      </c>
      <c r="E50" s="48">
        <v>45041</v>
      </c>
    </row>
    <row r="51" spans="1:5" ht="15.75" x14ac:dyDescent="0.25">
      <c r="A51" s="38"/>
      <c r="B51" s="29">
        <v>45041</v>
      </c>
      <c r="C51" s="30" t="s">
        <v>76</v>
      </c>
      <c r="D51" s="25">
        <v>310429</v>
      </c>
      <c r="E51" s="48" t="s">
        <v>63</v>
      </c>
    </row>
    <row r="52" spans="1:5" ht="15.75" x14ac:dyDescent="0.25">
      <c r="A52" s="38"/>
      <c r="B52" s="29">
        <v>45041</v>
      </c>
      <c r="C52" s="30" t="s">
        <v>76</v>
      </c>
      <c r="D52" s="25">
        <v>280840</v>
      </c>
      <c r="E52" s="48" t="s">
        <v>63</v>
      </c>
    </row>
    <row r="53" spans="1:5" ht="15.75" x14ac:dyDescent="0.25">
      <c r="A53" s="38"/>
      <c r="B53" s="29">
        <v>45041</v>
      </c>
      <c r="C53" s="30" t="s">
        <v>76</v>
      </c>
      <c r="D53" s="25">
        <v>280339</v>
      </c>
      <c r="E53" s="48" t="s">
        <v>63</v>
      </c>
    </row>
    <row r="54" spans="1:5" ht="15.75" x14ac:dyDescent="0.25">
      <c r="A54" s="38"/>
      <c r="B54" s="29">
        <v>45041</v>
      </c>
      <c r="C54" s="30" t="s">
        <v>76</v>
      </c>
      <c r="D54" s="25">
        <v>593024</v>
      </c>
      <c r="E54" s="48" t="s">
        <v>63</v>
      </c>
    </row>
    <row r="55" spans="1:5" ht="15.75" x14ac:dyDescent="0.25">
      <c r="A55" s="38"/>
      <c r="B55" s="29">
        <v>45041</v>
      </c>
      <c r="C55" s="30" t="s">
        <v>76</v>
      </c>
      <c r="D55" s="25">
        <v>318954</v>
      </c>
      <c r="E55" s="48" t="s">
        <v>63</v>
      </c>
    </row>
    <row r="56" spans="1:5" ht="15.75" x14ac:dyDescent="0.25">
      <c r="A56" s="38"/>
      <c r="B56" s="29">
        <v>45041</v>
      </c>
      <c r="C56" s="30" t="s">
        <v>76</v>
      </c>
      <c r="D56" s="25">
        <v>18556</v>
      </c>
      <c r="E56" s="48" t="s">
        <v>63</v>
      </c>
    </row>
    <row r="57" spans="1:5" ht="15.75" x14ac:dyDescent="0.25">
      <c r="A57" s="38"/>
      <c r="B57" s="29">
        <v>45041</v>
      </c>
      <c r="C57" s="30" t="s">
        <v>76</v>
      </c>
      <c r="D57" s="25">
        <v>158273</v>
      </c>
      <c r="E57" s="48" t="s">
        <v>63</v>
      </c>
    </row>
    <row r="58" spans="1:5" ht="15.75" x14ac:dyDescent="0.25">
      <c r="A58" s="38"/>
      <c r="B58" s="29">
        <v>45041</v>
      </c>
      <c r="C58" s="30" t="s">
        <v>76</v>
      </c>
      <c r="D58" s="25">
        <v>471160</v>
      </c>
      <c r="E58" s="48" t="s">
        <v>63</v>
      </c>
    </row>
    <row r="59" spans="1:5" ht="15.75" x14ac:dyDescent="0.25">
      <c r="A59" s="38"/>
      <c r="B59" s="29">
        <v>45041</v>
      </c>
      <c r="C59" s="30" t="s">
        <v>76</v>
      </c>
      <c r="D59" s="25">
        <v>20702</v>
      </c>
      <c r="E59" s="48" t="s">
        <v>63</v>
      </c>
    </row>
    <row r="60" spans="1:5" ht="15.75" x14ac:dyDescent="0.25">
      <c r="A60" s="38"/>
      <c r="B60" s="29">
        <v>45041</v>
      </c>
      <c r="C60" s="30" t="s">
        <v>76</v>
      </c>
      <c r="D60" s="25">
        <v>145937</v>
      </c>
      <c r="E60" s="48" t="s">
        <v>63</v>
      </c>
    </row>
    <row r="61" spans="1:5" ht="15.75" x14ac:dyDescent="0.25">
      <c r="A61" s="38"/>
      <c r="B61" s="29">
        <v>45038</v>
      </c>
      <c r="C61" s="30" t="s">
        <v>33</v>
      </c>
      <c r="D61" s="25">
        <v>133689</v>
      </c>
      <c r="E61" s="48" t="s">
        <v>63</v>
      </c>
    </row>
    <row r="62" spans="1:5" ht="15.75" x14ac:dyDescent="0.25">
      <c r="A62" s="38"/>
      <c r="B62" s="29">
        <v>45038</v>
      </c>
      <c r="C62" s="30" t="s">
        <v>33</v>
      </c>
      <c r="D62" s="25">
        <v>106672</v>
      </c>
      <c r="E62" s="48" t="s">
        <v>63</v>
      </c>
    </row>
    <row r="63" spans="1:5" ht="15.75" x14ac:dyDescent="0.25">
      <c r="A63" s="38"/>
      <c r="B63" s="29">
        <v>45038</v>
      </c>
      <c r="C63" s="30" t="s">
        <v>33</v>
      </c>
      <c r="D63" s="25">
        <v>90624</v>
      </c>
      <c r="E63" s="48" t="s">
        <v>63</v>
      </c>
    </row>
    <row r="64" spans="1:5" ht="15.75" x14ac:dyDescent="0.25">
      <c r="A64" s="38"/>
      <c r="B64" s="29">
        <v>45029</v>
      </c>
      <c r="C64" s="30" t="s">
        <v>25</v>
      </c>
      <c r="D64" s="25">
        <v>658772</v>
      </c>
      <c r="E64" s="48" t="s">
        <v>63</v>
      </c>
    </row>
    <row r="65" spans="1:5" ht="15.75" x14ac:dyDescent="0.25">
      <c r="A65" s="38">
        <v>2998529</v>
      </c>
      <c r="B65" s="29">
        <v>45041</v>
      </c>
      <c r="C65" s="30" t="s">
        <v>18</v>
      </c>
      <c r="D65" s="25">
        <v>81500</v>
      </c>
      <c r="E65" s="32">
        <v>45044</v>
      </c>
    </row>
    <row r="66" spans="1:5" ht="15.75" x14ac:dyDescent="0.25">
      <c r="A66" s="38">
        <v>7464853</v>
      </c>
      <c r="B66" s="29">
        <v>45029</v>
      </c>
      <c r="C66" s="30" t="s">
        <v>66</v>
      </c>
      <c r="D66" s="25">
        <v>219808</v>
      </c>
      <c r="E66" s="32">
        <v>45044</v>
      </c>
    </row>
    <row r="67" spans="1:5" ht="15.75" x14ac:dyDescent="0.25">
      <c r="A67" s="38">
        <v>2692733</v>
      </c>
      <c r="B67" s="29">
        <v>45406</v>
      </c>
      <c r="C67" s="30" t="s">
        <v>34</v>
      </c>
      <c r="D67" s="25">
        <v>64593</v>
      </c>
      <c r="E67" s="32">
        <v>45044</v>
      </c>
    </row>
    <row r="68" spans="1:5" ht="15.75" x14ac:dyDescent="0.25">
      <c r="A68" s="38">
        <v>7305712</v>
      </c>
      <c r="B68" s="29">
        <v>45028</v>
      </c>
      <c r="C68" s="30" t="s">
        <v>124</v>
      </c>
      <c r="D68" s="25">
        <v>1234728</v>
      </c>
      <c r="E68" s="32">
        <v>45044</v>
      </c>
    </row>
    <row r="69" spans="1:5" ht="15.75" x14ac:dyDescent="0.25">
      <c r="A69" s="38">
        <v>7305684</v>
      </c>
      <c r="B69" s="29">
        <v>44998</v>
      </c>
      <c r="C69" s="30" t="s">
        <v>124</v>
      </c>
      <c r="D69" s="25">
        <v>81278</v>
      </c>
      <c r="E69" s="32">
        <v>45044</v>
      </c>
    </row>
    <row r="70" spans="1:5" ht="15.75" x14ac:dyDescent="0.25">
      <c r="A70" s="38">
        <v>18395</v>
      </c>
      <c r="B70" s="29">
        <v>45036</v>
      </c>
      <c r="C70" s="30" t="s">
        <v>27</v>
      </c>
      <c r="D70" s="25">
        <v>2006</v>
      </c>
      <c r="E70" s="32">
        <v>45044</v>
      </c>
    </row>
    <row r="71" spans="1:5" ht="15.75" x14ac:dyDescent="0.25">
      <c r="A71" s="38"/>
      <c r="B71" s="29"/>
      <c r="C71" s="30"/>
      <c r="D71" s="25"/>
      <c r="E71" s="32"/>
    </row>
    <row r="72" spans="1:5" ht="15.75" x14ac:dyDescent="0.25">
      <c r="A72" s="38"/>
      <c r="B72" s="29"/>
      <c r="C72" s="30"/>
      <c r="D72" s="25"/>
      <c r="E72" s="32"/>
    </row>
    <row r="73" spans="1:5" ht="15.75" x14ac:dyDescent="0.25">
      <c r="A73" s="17"/>
      <c r="B73" s="11"/>
      <c r="C73" s="30"/>
      <c r="D73" s="16"/>
      <c r="E73" s="28"/>
    </row>
    <row r="74" spans="1:5" ht="15.75" x14ac:dyDescent="0.25">
      <c r="A74" s="53" t="s">
        <v>4</v>
      </c>
      <c r="B74" s="54"/>
      <c r="C74" s="12"/>
      <c r="D74" s="13">
        <f>SUM(D6:D73)</f>
        <v>30659732</v>
      </c>
      <c r="E74" s="12"/>
    </row>
  </sheetData>
  <mergeCells count="1">
    <mergeCell ref="A74:B74"/>
  </mergeCells>
  <pageMargins left="0.15748031496062992" right="0.15748031496062992" top="0.27559055118110237" bottom="0.19685039370078741" header="0.15748031496062992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E55"/>
  <sheetViews>
    <sheetView topLeftCell="A37" workbookViewId="0">
      <selection activeCell="D55" sqref="D55"/>
    </sheetView>
  </sheetViews>
  <sheetFormatPr baseColWidth="10" defaultRowHeight="15" x14ac:dyDescent="0.25"/>
  <cols>
    <col min="1" max="1" width="13.42578125" customWidth="1"/>
    <col min="2" max="2" width="19.42578125" customWidth="1"/>
    <col min="3" max="3" width="57.28515625" customWidth="1"/>
    <col min="4" max="4" width="19.42578125" customWidth="1"/>
    <col min="5" max="5" width="17.28515625" customWidth="1"/>
  </cols>
  <sheetData>
    <row r="3" spans="1:5" x14ac:dyDescent="0.25">
      <c r="B3" s="1"/>
      <c r="C3" s="2"/>
      <c r="D3" s="3"/>
    </row>
    <row r="4" spans="1:5" x14ac:dyDescent="0.25">
      <c r="B4" s="4" t="s">
        <v>167</v>
      </c>
      <c r="C4" s="5"/>
      <c r="D4" s="6"/>
    </row>
    <row r="5" spans="1:5" ht="15.75" x14ac:dyDescent="0.25">
      <c r="A5" s="7" t="s">
        <v>10</v>
      </c>
      <c r="B5" s="8" t="s">
        <v>11</v>
      </c>
      <c r="C5" s="7" t="s">
        <v>12</v>
      </c>
      <c r="D5" s="15" t="s">
        <v>13</v>
      </c>
      <c r="E5" s="9" t="s">
        <v>14</v>
      </c>
    </row>
    <row r="6" spans="1:5" ht="15.75" x14ac:dyDescent="0.25">
      <c r="A6" s="7">
        <v>233046</v>
      </c>
      <c r="B6" s="8">
        <v>45041</v>
      </c>
      <c r="C6" s="7" t="s">
        <v>165</v>
      </c>
      <c r="D6" s="18">
        <v>587319</v>
      </c>
      <c r="E6" s="9">
        <v>45054</v>
      </c>
    </row>
    <row r="7" spans="1:5" ht="15.75" x14ac:dyDescent="0.25">
      <c r="A7" s="7">
        <v>6579861</v>
      </c>
      <c r="B7" s="8">
        <v>45035</v>
      </c>
      <c r="C7" s="7" t="s">
        <v>37</v>
      </c>
      <c r="D7" s="18">
        <v>58145</v>
      </c>
      <c r="E7" s="9">
        <v>45054</v>
      </c>
    </row>
    <row r="8" spans="1:5" ht="15.75" x14ac:dyDescent="0.25">
      <c r="A8" s="7">
        <v>779776</v>
      </c>
      <c r="B8" s="8">
        <v>45042</v>
      </c>
      <c r="C8" s="7" t="s">
        <v>135</v>
      </c>
      <c r="D8" s="18">
        <v>312936</v>
      </c>
      <c r="E8" s="9">
        <v>45054</v>
      </c>
    </row>
    <row r="9" spans="1:5" ht="15.75" x14ac:dyDescent="0.25">
      <c r="A9" s="7">
        <v>2361060</v>
      </c>
      <c r="B9" s="8">
        <v>45022</v>
      </c>
      <c r="C9" s="7" t="s">
        <v>46</v>
      </c>
      <c r="D9" s="18">
        <v>451350</v>
      </c>
      <c r="E9" s="9">
        <v>45054</v>
      </c>
    </row>
    <row r="10" spans="1:5" ht="15.75" x14ac:dyDescent="0.25">
      <c r="A10" s="7"/>
      <c r="B10" s="8">
        <v>44796</v>
      </c>
      <c r="C10" s="7" t="s">
        <v>168</v>
      </c>
      <c r="D10" s="18">
        <v>99450</v>
      </c>
      <c r="E10" s="9" t="s">
        <v>63</v>
      </c>
    </row>
    <row r="11" spans="1:5" ht="15.75" x14ac:dyDescent="0.25">
      <c r="A11" s="7"/>
      <c r="B11" s="8">
        <v>45042</v>
      </c>
      <c r="C11" s="7" t="s">
        <v>58</v>
      </c>
      <c r="D11" s="18">
        <v>36108</v>
      </c>
      <c r="E11" s="9" t="s">
        <v>63</v>
      </c>
    </row>
    <row r="12" spans="1:5" ht="15.75" x14ac:dyDescent="0.25">
      <c r="A12" s="7"/>
      <c r="B12" s="8">
        <v>45044</v>
      </c>
      <c r="C12" s="7" t="s">
        <v>92</v>
      </c>
      <c r="D12" s="18">
        <v>60180</v>
      </c>
      <c r="E12" s="9" t="s">
        <v>63</v>
      </c>
    </row>
    <row r="13" spans="1:5" ht="15.75" x14ac:dyDescent="0.25">
      <c r="A13" s="7"/>
      <c r="B13" s="8">
        <v>45044</v>
      </c>
      <c r="C13" s="7" t="s">
        <v>76</v>
      </c>
      <c r="D13" s="18">
        <v>310110</v>
      </c>
      <c r="E13" s="9" t="s">
        <v>63</v>
      </c>
    </row>
    <row r="14" spans="1:5" ht="15.75" x14ac:dyDescent="0.25">
      <c r="A14" s="7"/>
      <c r="B14" s="8">
        <v>45044</v>
      </c>
      <c r="C14" s="7" t="s">
        <v>76</v>
      </c>
      <c r="D14" s="18">
        <v>238962</v>
      </c>
      <c r="E14" s="9" t="s">
        <v>63</v>
      </c>
    </row>
    <row r="15" spans="1:5" ht="15.75" x14ac:dyDescent="0.25">
      <c r="A15" s="27">
        <v>9309294</v>
      </c>
      <c r="B15" s="8">
        <v>45039</v>
      </c>
      <c r="C15" s="7" t="s">
        <v>101</v>
      </c>
      <c r="D15" s="18">
        <v>36000</v>
      </c>
      <c r="E15" s="9">
        <v>45055</v>
      </c>
    </row>
    <row r="16" spans="1:5" ht="15.75" x14ac:dyDescent="0.25">
      <c r="A16" s="27">
        <v>2134498</v>
      </c>
      <c r="B16" s="8">
        <v>44972</v>
      </c>
      <c r="C16" s="7" t="s">
        <v>0</v>
      </c>
      <c r="D16" s="18">
        <v>82146</v>
      </c>
      <c r="E16" s="9">
        <v>45055</v>
      </c>
    </row>
    <row r="17" spans="1:5" ht="15.75" x14ac:dyDescent="0.25">
      <c r="A17" s="27">
        <v>1199269</v>
      </c>
      <c r="B17" s="8">
        <v>45054</v>
      </c>
      <c r="C17" s="7" t="s">
        <v>169</v>
      </c>
      <c r="D17" s="18">
        <v>2081727</v>
      </c>
      <c r="E17" s="9">
        <v>45055</v>
      </c>
    </row>
    <row r="18" spans="1:5" ht="15.75" x14ac:dyDescent="0.25">
      <c r="A18" s="27">
        <v>4897496</v>
      </c>
      <c r="B18" s="8">
        <v>45049</v>
      </c>
      <c r="C18" s="7" t="s">
        <v>95</v>
      </c>
      <c r="D18" s="18">
        <v>122248</v>
      </c>
      <c r="E18" s="37">
        <v>45057</v>
      </c>
    </row>
    <row r="19" spans="1:5" ht="15.75" x14ac:dyDescent="0.25">
      <c r="A19" s="27">
        <v>5233383</v>
      </c>
      <c r="B19" s="8">
        <v>45055</v>
      </c>
      <c r="C19" s="7" t="s">
        <v>59</v>
      </c>
      <c r="D19" s="18">
        <v>1503238</v>
      </c>
      <c r="E19" s="37">
        <v>45057</v>
      </c>
    </row>
    <row r="20" spans="1:5" ht="15.75" x14ac:dyDescent="0.25">
      <c r="A20" s="27">
        <v>1002967</v>
      </c>
      <c r="B20" s="8">
        <v>45041</v>
      </c>
      <c r="C20" s="7" t="s">
        <v>57</v>
      </c>
      <c r="D20" s="18">
        <v>254632</v>
      </c>
      <c r="E20" s="37">
        <v>45057</v>
      </c>
    </row>
    <row r="21" spans="1:5" ht="15.75" x14ac:dyDescent="0.25">
      <c r="A21" s="27">
        <v>3068594</v>
      </c>
      <c r="B21" s="8">
        <v>45035</v>
      </c>
      <c r="C21" s="7" t="s">
        <v>56</v>
      </c>
      <c r="D21" s="18">
        <v>2028943</v>
      </c>
      <c r="E21" s="37">
        <v>45057</v>
      </c>
    </row>
    <row r="22" spans="1:5" ht="15.75" x14ac:dyDescent="0.25">
      <c r="A22" s="27">
        <v>22740</v>
      </c>
      <c r="B22" s="8">
        <v>45048</v>
      </c>
      <c r="C22" s="7" t="s">
        <v>43</v>
      </c>
      <c r="D22" s="18">
        <v>58764</v>
      </c>
      <c r="E22" s="37">
        <v>45057</v>
      </c>
    </row>
    <row r="23" spans="1:5" ht="15.75" x14ac:dyDescent="0.25">
      <c r="A23" s="27">
        <v>489660</v>
      </c>
      <c r="B23" s="8">
        <v>45061</v>
      </c>
      <c r="C23" s="7" t="s">
        <v>39</v>
      </c>
      <c r="D23" s="18">
        <v>700000</v>
      </c>
      <c r="E23" s="37">
        <v>45061</v>
      </c>
    </row>
    <row r="24" spans="1:5" ht="15.75" x14ac:dyDescent="0.25">
      <c r="A24" s="27">
        <v>1621631</v>
      </c>
      <c r="B24" s="8">
        <v>45058</v>
      </c>
      <c r="C24" s="7" t="s">
        <v>170</v>
      </c>
      <c r="D24" s="18">
        <v>146367</v>
      </c>
      <c r="E24" s="37">
        <v>45061</v>
      </c>
    </row>
    <row r="25" spans="1:5" ht="15.75" x14ac:dyDescent="0.25">
      <c r="A25" s="27">
        <v>1136418</v>
      </c>
      <c r="B25" s="8">
        <v>45052</v>
      </c>
      <c r="C25" s="7" t="s">
        <v>19</v>
      </c>
      <c r="D25" s="18">
        <v>83367</v>
      </c>
      <c r="E25" s="37">
        <v>45061</v>
      </c>
    </row>
    <row r="26" spans="1:5" ht="15.75" x14ac:dyDescent="0.25">
      <c r="A26" s="27">
        <v>4410547</v>
      </c>
      <c r="B26" s="8">
        <v>45056</v>
      </c>
      <c r="C26" s="7" t="s">
        <v>64</v>
      </c>
      <c r="D26" s="18">
        <v>367092</v>
      </c>
      <c r="E26" s="37">
        <v>45061</v>
      </c>
    </row>
    <row r="27" spans="1:5" ht="15.75" x14ac:dyDescent="0.25">
      <c r="A27" s="27">
        <v>4321190</v>
      </c>
      <c r="B27" s="8">
        <v>45044</v>
      </c>
      <c r="C27" s="7" t="s">
        <v>171</v>
      </c>
      <c r="D27" s="18">
        <v>564819</v>
      </c>
      <c r="E27" s="37">
        <v>45061</v>
      </c>
    </row>
    <row r="28" spans="1:5" ht="15.75" x14ac:dyDescent="0.25">
      <c r="A28" s="27">
        <v>8872143</v>
      </c>
      <c r="B28" s="8">
        <v>45061</v>
      </c>
      <c r="C28" s="7" t="s">
        <v>172</v>
      </c>
      <c r="D28" s="18">
        <v>600000</v>
      </c>
      <c r="E28" s="49">
        <v>45061</v>
      </c>
    </row>
    <row r="29" spans="1:5" ht="15.75" x14ac:dyDescent="0.25">
      <c r="A29" s="27">
        <v>7950857</v>
      </c>
      <c r="B29" s="8">
        <v>45134</v>
      </c>
      <c r="C29" s="7" t="s">
        <v>35</v>
      </c>
      <c r="D29" s="18">
        <v>860443</v>
      </c>
      <c r="E29" s="49">
        <v>45062</v>
      </c>
    </row>
    <row r="30" spans="1:5" ht="15.75" x14ac:dyDescent="0.25">
      <c r="A30" s="27">
        <v>8118781</v>
      </c>
      <c r="B30" s="8">
        <v>45058</v>
      </c>
      <c r="C30" s="7" t="s">
        <v>22</v>
      </c>
      <c r="D30" s="18">
        <v>240720</v>
      </c>
      <c r="E30" s="49">
        <v>45062</v>
      </c>
    </row>
    <row r="31" spans="1:5" ht="15.75" x14ac:dyDescent="0.25">
      <c r="A31" s="27">
        <v>9732955</v>
      </c>
      <c r="B31" s="8">
        <v>45055</v>
      </c>
      <c r="C31" s="7" t="s">
        <v>1</v>
      </c>
      <c r="D31" s="18">
        <v>100812</v>
      </c>
      <c r="E31" s="49">
        <v>45062</v>
      </c>
    </row>
    <row r="32" spans="1:5" ht="15.75" x14ac:dyDescent="0.25">
      <c r="A32" s="27"/>
      <c r="B32" s="8">
        <v>45061</v>
      </c>
      <c r="C32" s="7" t="s">
        <v>76</v>
      </c>
      <c r="D32" s="18">
        <v>261783</v>
      </c>
      <c r="E32" s="49" t="s">
        <v>63</v>
      </c>
    </row>
    <row r="33" spans="1:5" ht="15.75" x14ac:dyDescent="0.25">
      <c r="A33" s="27"/>
      <c r="B33" s="8">
        <v>45061</v>
      </c>
      <c r="C33" s="7" t="s">
        <v>76</v>
      </c>
      <c r="D33" s="18">
        <v>1254112</v>
      </c>
      <c r="E33" s="49" t="s">
        <v>63</v>
      </c>
    </row>
    <row r="34" spans="1:5" ht="15.75" x14ac:dyDescent="0.25">
      <c r="A34" s="27"/>
      <c r="B34" s="8">
        <v>45061</v>
      </c>
      <c r="C34" s="7" t="s">
        <v>71</v>
      </c>
      <c r="D34" s="18">
        <v>88400</v>
      </c>
      <c r="E34" s="49" t="s">
        <v>63</v>
      </c>
    </row>
    <row r="35" spans="1:5" ht="15.75" x14ac:dyDescent="0.25">
      <c r="A35" s="27"/>
      <c r="B35" s="8">
        <v>45056</v>
      </c>
      <c r="C35" s="7" t="s">
        <v>157</v>
      </c>
      <c r="D35" s="18">
        <v>99563</v>
      </c>
      <c r="E35" s="49" t="s">
        <v>63</v>
      </c>
    </row>
    <row r="36" spans="1:5" ht="15.75" x14ac:dyDescent="0.25">
      <c r="A36" s="27"/>
      <c r="B36" s="8">
        <v>45061</v>
      </c>
      <c r="C36" s="7" t="s">
        <v>62</v>
      </c>
      <c r="D36" s="18">
        <v>248095</v>
      </c>
      <c r="E36" s="49" t="s">
        <v>63</v>
      </c>
    </row>
    <row r="37" spans="1:5" ht="15.75" x14ac:dyDescent="0.25">
      <c r="A37" s="27">
        <v>9591346</v>
      </c>
      <c r="B37" s="8">
        <v>45012</v>
      </c>
      <c r="C37" s="7" t="s">
        <v>52</v>
      </c>
      <c r="D37" s="18">
        <v>630318</v>
      </c>
      <c r="E37" s="49">
        <v>45069</v>
      </c>
    </row>
    <row r="38" spans="1:5" ht="15.75" x14ac:dyDescent="0.25">
      <c r="A38" s="27">
        <v>8698750</v>
      </c>
      <c r="B38" s="8">
        <v>45051</v>
      </c>
      <c r="C38" s="7" t="s">
        <v>32</v>
      </c>
      <c r="D38" s="18">
        <v>194080</v>
      </c>
      <c r="E38" s="49">
        <v>45069</v>
      </c>
    </row>
    <row r="39" spans="1:5" ht="15.75" x14ac:dyDescent="0.25">
      <c r="A39" s="27">
        <v>8746513</v>
      </c>
      <c r="B39" s="8">
        <v>45065</v>
      </c>
      <c r="C39" s="7" t="s">
        <v>173</v>
      </c>
      <c r="D39" s="18">
        <v>64670</v>
      </c>
      <c r="E39" s="49">
        <v>45069</v>
      </c>
    </row>
    <row r="40" spans="1:5" ht="15.75" x14ac:dyDescent="0.25">
      <c r="A40" s="27">
        <v>7665147</v>
      </c>
      <c r="B40" s="8">
        <v>45061</v>
      </c>
      <c r="C40" s="7" t="s">
        <v>176</v>
      </c>
      <c r="D40" s="18">
        <v>3139604</v>
      </c>
      <c r="E40" s="49">
        <v>45069</v>
      </c>
    </row>
    <row r="41" spans="1:5" ht="15.75" x14ac:dyDescent="0.25">
      <c r="A41" s="27"/>
      <c r="B41" s="8">
        <v>45068</v>
      </c>
      <c r="C41" s="7" t="s">
        <v>25</v>
      </c>
      <c r="D41" s="18">
        <v>123269</v>
      </c>
      <c r="E41" s="49" t="s">
        <v>63</v>
      </c>
    </row>
    <row r="42" spans="1:5" ht="15.75" x14ac:dyDescent="0.25">
      <c r="A42" s="27"/>
      <c r="B42" s="8">
        <v>45068</v>
      </c>
      <c r="C42" s="7" t="s">
        <v>71</v>
      </c>
      <c r="D42" s="18">
        <v>21120</v>
      </c>
      <c r="E42" s="49" t="s">
        <v>63</v>
      </c>
    </row>
    <row r="43" spans="1:5" ht="15.75" x14ac:dyDescent="0.25">
      <c r="A43" s="27"/>
      <c r="B43" s="8">
        <v>45068</v>
      </c>
      <c r="C43" s="7" t="s">
        <v>75</v>
      </c>
      <c r="D43" s="18">
        <v>396393</v>
      </c>
      <c r="E43" s="49" t="s">
        <v>63</v>
      </c>
    </row>
    <row r="44" spans="1:5" ht="15.75" x14ac:dyDescent="0.25">
      <c r="A44" s="27">
        <v>1414376</v>
      </c>
      <c r="B44" s="8">
        <v>45063</v>
      </c>
      <c r="C44" s="7" t="s">
        <v>174</v>
      </c>
      <c r="D44" s="18">
        <v>292179</v>
      </c>
      <c r="E44" s="49">
        <v>45071</v>
      </c>
    </row>
    <row r="45" spans="1:5" ht="15.75" x14ac:dyDescent="0.25">
      <c r="A45" s="27">
        <v>1155477</v>
      </c>
      <c r="B45" s="8">
        <v>45058</v>
      </c>
      <c r="C45" s="7" t="s">
        <v>100</v>
      </c>
      <c r="D45" s="18">
        <v>158200</v>
      </c>
      <c r="E45" s="49">
        <v>45071</v>
      </c>
    </row>
    <row r="46" spans="1:5" ht="15.75" x14ac:dyDescent="0.25">
      <c r="A46" s="27">
        <v>6374</v>
      </c>
      <c r="B46" s="8">
        <v>45061</v>
      </c>
      <c r="C46" s="7" t="s">
        <v>175</v>
      </c>
      <c r="D46" s="18">
        <v>197232</v>
      </c>
      <c r="E46" s="49">
        <v>45071</v>
      </c>
    </row>
    <row r="47" spans="1:5" ht="15.75" x14ac:dyDescent="0.25">
      <c r="A47" s="27">
        <v>1998777</v>
      </c>
      <c r="B47" s="8">
        <v>45006</v>
      </c>
      <c r="C47" s="7" t="s">
        <v>67</v>
      </c>
      <c r="D47" s="18">
        <v>26847</v>
      </c>
      <c r="E47" s="49">
        <v>45071</v>
      </c>
    </row>
    <row r="48" spans="1:5" ht="15.75" x14ac:dyDescent="0.25">
      <c r="A48" s="27">
        <v>272543</v>
      </c>
      <c r="B48" s="8">
        <v>45066</v>
      </c>
      <c r="C48" s="7" t="s">
        <v>135</v>
      </c>
      <c r="D48" s="18">
        <v>767295</v>
      </c>
      <c r="E48" s="49">
        <v>45071</v>
      </c>
    </row>
    <row r="49" spans="1:5" ht="15.75" x14ac:dyDescent="0.25">
      <c r="A49" s="27">
        <v>3648781</v>
      </c>
      <c r="B49" s="8">
        <v>45069</v>
      </c>
      <c r="C49" s="7" t="s">
        <v>93</v>
      </c>
      <c r="D49" s="18">
        <v>1000908</v>
      </c>
      <c r="E49" s="49">
        <v>45071</v>
      </c>
    </row>
    <row r="50" spans="1:5" ht="15.75" x14ac:dyDescent="0.25">
      <c r="A50" s="27">
        <v>1905</v>
      </c>
      <c r="B50" s="8">
        <v>45070</v>
      </c>
      <c r="C50" s="7" t="s">
        <v>177</v>
      </c>
      <c r="D50" s="18">
        <v>1482859</v>
      </c>
      <c r="E50" s="49">
        <v>45076</v>
      </c>
    </row>
    <row r="51" spans="1:5" ht="15.75" x14ac:dyDescent="0.25">
      <c r="A51" s="27">
        <v>2846571</v>
      </c>
      <c r="B51" s="8">
        <v>45061</v>
      </c>
      <c r="C51" s="7" t="s">
        <v>65</v>
      </c>
      <c r="D51" s="18">
        <v>29029</v>
      </c>
      <c r="E51" s="49">
        <v>45076</v>
      </c>
    </row>
    <row r="52" spans="1:5" ht="15.75" x14ac:dyDescent="0.25">
      <c r="A52" s="27">
        <v>7923819</v>
      </c>
      <c r="B52" s="8">
        <v>45043</v>
      </c>
      <c r="C52" s="7" t="s">
        <v>178</v>
      </c>
      <c r="D52" s="18">
        <v>33099</v>
      </c>
      <c r="E52" s="49">
        <v>45076</v>
      </c>
    </row>
    <row r="53" spans="1:5" ht="15.75" x14ac:dyDescent="0.25">
      <c r="A53" s="27">
        <v>4595889</v>
      </c>
      <c r="B53" s="29">
        <v>45046</v>
      </c>
      <c r="C53" s="30" t="s">
        <v>24</v>
      </c>
      <c r="D53" s="25">
        <v>808182</v>
      </c>
      <c r="E53" s="49">
        <v>45076</v>
      </c>
    </row>
    <row r="54" spans="1:5" ht="15.75" x14ac:dyDescent="0.25">
      <c r="A54" s="27"/>
      <c r="B54" s="50"/>
      <c r="C54" s="30"/>
      <c r="D54" s="25"/>
      <c r="E54" s="31"/>
    </row>
    <row r="55" spans="1:5" ht="15.75" x14ac:dyDescent="0.25">
      <c r="A55" s="53" t="s">
        <v>4</v>
      </c>
      <c r="B55" s="54"/>
      <c r="C55" s="12"/>
      <c r="D55" s="13">
        <f>SUM(D6:D53)</f>
        <v>23303115</v>
      </c>
      <c r="E55" s="12"/>
    </row>
  </sheetData>
  <mergeCells count="1">
    <mergeCell ref="A55:B55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E58"/>
  <sheetViews>
    <sheetView topLeftCell="A25" workbookViewId="0">
      <selection activeCell="A35" sqref="A35:XFD35"/>
    </sheetView>
  </sheetViews>
  <sheetFormatPr baseColWidth="10" defaultRowHeight="15" x14ac:dyDescent="0.25"/>
  <cols>
    <col min="1" max="1" width="15.5703125" customWidth="1"/>
    <col min="2" max="2" width="17.7109375" customWidth="1"/>
    <col min="3" max="3" width="66.5703125" customWidth="1"/>
    <col min="4" max="4" width="20.7109375" customWidth="1"/>
    <col min="5" max="5" width="17.42578125" customWidth="1"/>
  </cols>
  <sheetData>
    <row r="3" spans="1:5" x14ac:dyDescent="0.25">
      <c r="B3" s="1"/>
      <c r="C3" s="2"/>
      <c r="D3" s="3"/>
    </row>
    <row r="4" spans="1:5" x14ac:dyDescent="0.25">
      <c r="B4" s="4" t="s">
        <v>179</v>
      </c>
      <c r="C4" s="5"/>
      <c r="D4" s="6"/>
    </row>
    <row r="5" spans="1:5" ht="15.75" x14ac:dyDescent="0.25">
      <c r="A5" s="7" t="s">
        <v>10</v>
      </c>
      <c r="B5" s="8" t="s">
        <v>11</v>
      </c>
      <c r="C5" s="7" t="s">
        <v>12</v>
      </c>
      <c r="D5" s="15" t="s">
        <v>13</v>
      </c>
      <c r="E5" s="9" t="s">
        <v>14</v>
      </c>
    </row>
    <row r="6" spans="1:5" ht="15.75" x14ac:dyDescent="0.25">
      <c r="A6" s="7">
        <v>2611</v>
      </c>
      <c r="B6" s="8">
        <v>45057</v>
      </c>
      <c r="C6" s="30" t="s">
        <v>156</v>
      </c>
      <c r="D6" s="18">
        <v>1253467</v>
      </c>
      <c r="E6" s="9">
        <v>45083</v>
      </c>
    </row>
    <row r="7" spans="1:5" ht="15.75" x14ac:dyDescent="0.25">
      <c r="A7" s="7">
        <v>2604</v>
      </c>
      <c r="B7" s="8">
        <v>45117</v>
      </c>
      <c r="C7" s="7" t="s">
        <v>156</v>
      </c>
      <c r="D7" s="18">
        <v>330418</v>
      </c>
      <c r="E7" s="9">
        <v>45083</v>
      </c>
    </row>
    <row r="8" spans="1:5" ht="15.75" x14ac:dyDescent="0.25">
      <c r="A8" s="7">
        <v>302710</v>
      </c>
      <c r="B8" s="8">
        <v>45051</v>
      </c>
      <c r="C8" s="7" t="s">
        <v>17</v>
      </c>
      <c r="D8" s="18">
        <v>17391</v>
      </c>
      <c r="E8" s="9">
        <v>45083</v>
      </c>
    </row>
    <row r="9" spans="1:5" ht="15.75" x14ac:dyDescent="0.25">
      <c r="A9" s="7">
        <v>2940052</v>
      </c>
      <c r="B9" s="8">
        <v>45063</v>
      </c>
      <c r="C9" s="7" t="s">
        <v>23</v>
      </c>
      <c r="D9" s="18">
        <v>102678</v>
      </c>
      <c r="E9" s="9">
        <v>45084</v>
      </c>
    </row>
    <row r="10" spans="1:5" ht="15.75" x14ac:dyDescent="0.25">
      <c r="A10" s="7">
        <v>663775</v>
      </c>
      <c r="B10" s="8">
        <v>45079</v>
      </c>
      <c r="C10" s="7" t="s">
        <v>180</v>
      </c>
      <c r="D10" s="18">
        <v>762096</v>
      </c>
      <c r="E10" s="9">
        <v>45084</v>
      </c>
    </row>
    <row r="11" spans="1:5" ht="15.75" x14ac:dyDescent="0.25">
      <c r="A11" s="7">
        <v>9309424</v>
      </c>
      <c r="B11" s="8">
        <v>45057</v>
      </c>
      <c r="C11" s="7" t="s">
        <v>181</v>
      </c>
      <c r="D11" s="18">
        <v>207656</v>
      </c>
      <c r="E11" s="9">
        <v>45084</v>
      </c>
    </row>
    <row r="12" spans="1:5" ht="15.75" x14ac:dyDescent="0.25">
      <c r="A12" s="7">
        <v>22771</v>
      </c>
      <c r="B12" s="8">
        <v>45079</v>
      </c>
      <c r="C12" s="7" t="s">
        <v>43</v>
      </c>
      <c r="D12" s="18">
        <v>12031</v>
      </c>
      <c r="E12" s="9">
        <v>45084</v>
      </c>
    </row>
    <row r="13" spans="1:5" ht="15.75" x14ac:dyDescent="0.25">
      <c r="A13" s="7">
        <v>2134682</v>
      </c>
      <c r="B13" s="8">
        <v>45051</v>
      </c>
      <c r="C13" s="7" t="s">
        <v>0</v>
      </c>
      <c r="D13" s="18">
        <v>89267</v>
      </c>
      <c r="E13" s="9">
        <v>45084</v>
      </c>
    </row>
    <row r="14" spans="1:5" ht="15.75" x14ac:dyDescent="0.25">
      <c r="A14" s="7">
        <v>489661</v>
      </c>
      <c r="B14" s="8">
        <v>45086</v>
      </c>
      <c r="C14" s="7" t="s">
        <v>39</v>
      </c>
      <c r="D14" s="18">
        <v>692188</v>
      </c>
      <c r="E14" s="23">
        <v>45086</v>
      </c>
    </row>
    <row r="15" spans="1:5" ht="15.75" x14ac:dyDescent="0.25">
      <c r="A15" s="7">
        <v>4769594</v>
      </c>
      <c r="B15" s="8">
        <v>45078</v>
      </c>
      <c r="C15" s="7" t="s">
        <v>16</v>
      </c>
      <c r="D15" s="18">
        <v>678028</v>
      </c>
      <c r="E15" s="23">
        <v>45086</v>
      </c>
    </row>
    <row r="16" spans="1:5" ht="15.75" x14ac:dyDescent="0.25">
      <c r="A16" s="7">
        <v>2974707</v>
      </c>
      <c r="B16" s="8">
        <v>45051</v>
      </c>
      <c r="C16" s="7" t="s">
        <v>47</v>
      </c>
      <c r="D16" s="18">
        <v>243944</v>
      </c>
      <c r="E16" s="23">
        <v>45086</v>
      </c>
    </row>
    <row r="17" spans="1:5" ht="15.75" x14ac:dyDescent="0.25">
      <c r="A17" s="27">
        <v>3446</v>
      </c>
      <c r="B17" s="8">
        <v>45080</v>
      </c>
      <c r="C17" s="7" t="s">
        <v>21</v>
      </c>
      <c r="D17" s="18">
        <v>201117</v>
      </c>
      <c r="E17" s="23">
        <v>45086</v>
      </c>
    </row>
    <row r="18" spans="1:5" ht="15.75" x14ac:dyDescent="0.25">
      <c r="A18" s="27">
        <v>1010035</v>
      </c>
      <c r="B18" s="8">
        <v>45012</v>
      </c>
      <c r="C18" s="7" t="s">
        <v>74</v>
      </c>
      <c r="D18" s="18">
        <v>371110</v>
      </c>
      <c r="E18" s="37">
        <v>45092</v>
      </c>
    </row>
    <row r="19" spans="1:5" ht="15.75" x14ac:dyDescent="0.25">
      <c r="A19" s="27">
        <v>7871134</v>
      </c>
      <c r="B19" s="8">
        <v>45078</v>
      </c>
      <c r="C19" s="7" t="s">
        <v>182</v>
      </c>
      <c r="D19" s="18">
        <v>26196</v>
      </c>
      <c r="E19" s="37">
        <v>45092</v>
      </c>
    </row>
    <row r="20" spans="1:5" ht="15.75" x14ac:dyDescent="0.25">
      <c r="A20" s="27">
        <v>7871135</v>
      </c>
      <c r="B20" s="8">
        <v>45078</v>
      </c>
      <c r="C20" s="7" t="s">
        <v>182</v>
      </c>
      <c r="D20" s="18">
        <v>276592</v>
      </c>
      <c r="E20" s="37">
        <v>45092</v>
      </c>
    </row>
    <row r="21" spans="1:5" ht="15.75" x14ac:dyDescent="0.25">
      <c r="A21" s="27">
        <v>9733358</v>
      </c>
      <c r="B21" s="8">
        <v>45085</v>
      </c>
      <c r="C21" s="7" t="s">
        <v>1</v>
      </c>
      <c r="D21" s="18">
        <v>1116598</v>
      </c>
      <c r="E21" s="37">
        <v>45092</v>
      </c>
    </row>
    <row r="22" spans="1:5" ht="15.75" x14ac:dyDescent="0.25">
      <c r="A22" s="27">
        <v>7923824</v>
      </c>
      <c r="B22" s="8">
        <v>45086</v>
      </c>
      <c r="C22" s="10" t="s">
        <v>178</v>
      </c>
      <c r="D22" s="18">
        <v>25577</v>
      </c>
      <c r="E22" s="37">
        <v>45092</v>
      </c>
    </row>
    <row r="23" spans="1:5" ht="15.75" x14ac:dyDescent="0.25">
      <c r="A23" s="27">
        <v>2620</v>
      </c>
      <c r="B23" s="8">
        <v>45086</v>
      </c>
      <c r="C23" s="7" t="s">
        <v>156</v>
      </c>
      <c r="D23" s="18">
        <v>687917</v>
      </c>
      <c r="E23" s="37">
        <v>45092</v>
      </c>
    </row>
    <row r="24" spans="1:5" ht="15.75" x14ac:dyDescent="0.25">
      <c r="A24" s="27">
        <v>6580179</v>
      </c>
      <c r="B24" s="8">
        <v>45083</v>
      </c>
      <c r="C24" s="7" t="s">
        <v>37</v>
      </c>
      <c r="D24" s="18">
        <v>209049</v>
      </c>
      <c r="E24" s="37">
        <v>45093</v>
      </c>
    </row>
    <row r="25" spans="1:5" ht="15.75" x14ac:dyDescent="0.25">
      <c r="A25" s="27">
        <v>7762117</v>
      </c>
      <c r="B25" s="8">
        <v>45091</v>
      </c>
      <c r="C25" s="7" t="s">
        <v>183</v>
      </c>
      <c r="D25" s="18">
        <v>1786784</v>
      </c>
      <c r="E25" s="37">
        <v>45093</v>
      </c>
    </row>
    <row r="26" spans="1:5" ht="15.75" x14ac:dyDescent="0.25">
      <c r="A26" s="27">
        <v>1656337</v>
      </c>
      <c r="B26" s="8">
        <v>45023</v>
      </c>
      <c r="C26" s="7" t="s">
        <v>114</v>
      </c>
      <c r="D26" s="18">
        <v>225473</v>
      </c>
      <c r="E26" s="37">
        <v>45093</v>
      </c>
    </row>
    <row r="27" spans="1:5" ht="15.75" x14ac:dyDescent="0.25">
      <c r="A27" s="27">
        <v>9521485</v>
      </c>
      <c r="B27" s="8">
        <v>45082</v>
      </c>
      <c r="C27" s="7" t="s">
        <v>66</v>
      </c>
      <c r="D27" s="18">
        <v>1919861</v>
      </c>
      <c r="E27" s="37">
        <v>45097</v>
      </c>
    </row>
    <row r="28" spans="1:5" ht="15.75" x14ac:dyDescent="0.25">
      <c r="A28" s="27">
        <v>2016636</v>
      </c>
      <c r="B28" s="8">
        <v>45093</v>
      </c>
      <c r="C28" s="7" t="s">
        <v>54</v>
      </c>
      <c r="D28" s="18">
        <v>389600</v>
      </c>
      <c r="E28" s="37">
        <v>45097</v>
      </c>
    </row>
    <row r="29" spans="1:5" ht="15.75" x14ac:dyDescent="0.25">
      <c r="A29" s="27">
        <v>3317790</v>
      </c>
      <c r="B29" s="8">
        <v>45092</v>
      </c>
      <c r="C29" s="7" t="s">
        <v>90</v>
      </c>
      <c r="D29" s="18">
        <v>1565382</v>
      </c>
      <c r="E29" s="37">
        <v>45097</v>
      </c>
    </row>
    <row r="30" spans="1:5" ht="15.75" x14ac:dyDescent="0.25">
      <c r="A30" s="27">
        <v>9477785</v>
      </c>
      <c r="B30" s="8">
        <v>45094</v>
      </c>
      <c r="C30" s="7" t="s">
        <v>41</v>
      </c>
      <c r="D30" s="18">
        <v>160480</v>
      </c>
      <c r="E30" s="37">
        <v>45097</v>
      </c>
    </row>
    <row r="31" spans="1:5" ht="15.75" x14ac:dyDescent="0.25">
      <c r="A31" s="27">
        <v>1558890</v>
      </c>
      <c r="B31" s="8">
        <v>45093</v>
      </c>
      <c r="C31" s="7" t="s">
        <v>88</v>
      </c>
      <c r="D31" s="18">
        <v>37288</v>
      </c>
      <c r="E31" s="37">
        <v>45097</v>
      </c>
    </row>
    <row r="32" spans="1:5" ht="15.75" x14ac:dyDescent="0.25">
      <c r="A32" s="27"/>
      <c r="B32" s="8">
        <v>45086</v>
      </c>
      <c r="C32" s="7" t="s">
        <v>25</v>
      </c>
      <c r="D32" s="18">
        <v>361080</v>
      </c>
      <c r="E32" s="37" t="s">
        <v>63</v>
      </c>
    </row>
    <row r="33" spans="1:5" ht="15.75" x14ac:dyDescent="0.25">
      <c r="A33" s="27"/>
      <c r="B33" s="8">
        <v>45091</v>
      </c>
      <c r="C33" s="7" t="s">
        <v>184</v>
      </c>
      <c r="D33" s="18">
        <v>1519545</v>
      </c>
      <c r="E33" s="37" t="s">
        <v>63</v>
      </c>
    </row>
    <row r="34" spans="1:5" ht="15.75" x14ac:dyDescent="0.25">
      <c r="A34" s="27"/>
      <c r="B34" s="8">
        <v>45091</v>
      </c>
      <c r="C34" s="7" t="s">
        <v>184</v>
      </c>
      <c r="D34" s="18">
        <v>936448</v>
      </c>
      <c r="E34" s="37" t="s">
        <v>63</v>
      </c>
    </row>
    <row r="35" spans="1:5" ht="15.75" x14ac:dyDescent="0.25">
      <c r="A35" s="27"/>
      <c r="B35" s="8">
        <v>45092</v>
      </c>
      <c r="C35" s="7" t="s">
        <v>102</v>
      </c>
      <c r="D35" s="18">
        <v>1344700</v>
      </c>
      <c r="E35" s="37" t="s">
        <v>63</v>
      </c>
    </row>
    <row r="36" spans="1:5" ht="15.75" x14ac:dyDescent="0.25">
      <c r="A36" s="27"/>
      <c r="B36" s="8">
        <v>45097</v>
      </c>
      <c r="C36" s="7" t="s">
        <v>124</v>
      </c>
      <c r="D36" s="18">
        <v>1824207</v>
      </c>
      <c r="E36" s="37" t="s">
        <v>63</v>
      </c>
    </row>
    <row r="37" spans="1:5" ht="15.75" x14ac:dyDescent="0.25">
      <c r="A37" s="27"/>
      <c r="B37" s="8">
        <v>45098</v>
      </c>
      <c r="C37" s="7" t="s">
        <v>77</v>
      </c>
      <c r="D37" s="18">
        <v>620500</v>
      </c>
      <c r="E37" s="37" t="s">
        <v>63</v>
      </c>
    </row>
    <row r="38" spans="1:5" ht="15.75" x14ac:dyDescent="0.25">
      <c r="A38" s="27">
        <v>4321138</v>
      </c>
      <c r="B38" s="8">
        <v>45090</v>
      </c>
      <c r="C38" s="7" t="s">
        <v>129</v>
      </c>
      <c r="D38" s="18">
        <v>109339</v>
      </c>
      <c r="E38" s="37">
        <v>45103</v>
      </c>
    </row>
    <row r="39" spans="1:5" ht="15.75" x14ac:dyDescent="0.25">
      <c r="A39" s="27">
        <v>3314701</v>
      </c>
      <c r="B39" s="8">
        <v>45035</v>
      </c>
      <c r="C39" s="7" t="s">
        <v>45</v>
      </c>
      <c r="D39" s="18">
        <v>77738</v>
      </c>
      <c r="E39" s="37">
        <v>45103</v>
      </c>
    </row>
    <row r="40" spans="1:5" ht="15.75" x14ac:dyDescent="0.25">
      <c r="A40" s="27">
        <v>8118884</v>
      </c>
      <c r="B40" s="8">
        <v>45090</v>
      </c>
      <c r="C40" s="7" t="s">
        <v>22</v>
      </c>
      <c r="D40" s="18">
        <v>22090</v>
      </c>
      <c r="E40" s="37">
        <v>45103</v>
      </c>
    </row>
    <row r="41" spans="1:5" ht="15.75" x14ac:dyDescent="0.25">
      <c r="A41" s="27">
        <v>1663328</v>
      </c>
      <c r="B41" s="8">
        <v>45092</v>
      </c>
      <c r="C41" s="7" t="s">
        <v>109</v>
      </c>
      <c r="D41" s="18">
        <v>120366</v>
      </c>
      <c r="E41" s="37">
        <v>45103</v>
      </c>
    </row>
    <row r="42" spans="1:5" ht="15.75" x14ac:dyDescent="0.25">
      <c r="A42" s="27">
        <v>5416483</v>
      </c>
      <c r="B42" s="8">
        <v>45099</v>
      </c>
      <c r="C42" s="7" t="s">
        <v>185</v>
      </c>
      <c r="D42" s="18">
        <v>804431</v>
      </c>
      <c r="E42" s="37">
        <v>45103</v>
      </c>
    </row>
    <row r="43" spans="1:5" ht="15.75" x14ac:dyDescent="0.25">
      <c r="A43" s="27">
        <v>2691958</v>
      </c>
      <c r="B43" s="8">
        <v>45093</v>
      </c>
      <c r="C43" s="7" t="s">
        <v>34</v>
      </c>
      <c r="D43" s="18">
        <v>87320</v>
      </c>
      <c r="E43" s="37">
        <v>45103</v>
      </c>
    </row>
    <row r="44" spans="1:5" ht="15.75" x14ac:dyDescent="0.25">
      <c r="A44" s="27"/>
      <c r="B44" s="8">
        <v>45103</v>
      </c>
      <c r="C44" s="7" t="s">
        <v>61</v>
      </c>
      <c r="D44" s="18">
        <v>536605</v>
      </c>
      <c r="E44" s="37" t="s">
        <v>63</v>
      </c>
    </row>
    <row r="45" spans="1:5" ht="15.75" x14ac:dyDescent="0.25">
      <c r="A45" s="27"/>
      <c r="B45" s="8">
        <v>45098</v>
      </c>
      <c r="C45" s="7" t="s">
        <v>188</v>
      </c>
      <c r="D45" s="25">
        <v>487050</v>
      </c>
      <c r="E45" s="37" t="s">
        <v>63</v>
      </c>
    </row>
    <row r="46" spans="1:5" ht="15.75" x14ac:dyDescent="0.25">
      <c r="A46" s="27"/>
      <c r="B46" s="8">
        <v>45100</v>
      </c>
      <c r="C46" s="7" t="s">
        <v>82</v>
      </c>
      <c r="D46" s="18">
        <v>156613</v>
      </c>
      <c r="E46" s="37" t="s">
        <v>63</v>
      </c>
    </row>
    <row r="47" spans="1:5" ht="15.75" x14ac:dyDescent="0.25">
      <c r="A47" s="27"/>
      <c r="B47" s="8"/>
      <c r="C47" s="7"/>
      <c r="D47" s="18"/>
      <c r="E47" s="37"/>
    </row>
    <row r="48" spans="1:5" ht="15.75" x14ac:dyDescent="0.25">
      <c r="A48" s="27"/>
      <c r="B48" s="29"/>
      <c r="C48" s="30"/>
      <c r="D48" s="25"/>
      <c r="E48" s="31"/>
    </row>
    <row r="49" spans="1:5" ht="15.75" x14ac:dyDescent="0.25">
      <c r="A49" s="53" t="s">
        <v>4</v>
      </c>
      <c r="B49" s="54"/>
      <c r="C49" s="12"/>
      <c r="D49" s="13">
        <f>SUM(D6:D48)</f>
        <v>22396220</v>
      </c>
      <c r="E49" s="12"/>
    </row>
    <row r="58" spans="1:5" ht="14.25" customHeight="1" x14ac:dyDescent="0.25"/>
  </sheetData>
  <mergeCells count="1">
    <mergeCell ref="A49:B49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68"/>
  <sheetViews>
    <sheetView topLeftCell="A40" workbookViewId="0">
      <selection activeCell="G48" sqref="G48"/>
    </sheetView>
  </sheetViews>
  <sheetFormatPr baseColWidth="10" defaultRowHeight="15" x14ac:dyDescent="0.25"/>
  <cols>
    <col min="1" max="1" width="13.5703125" customWidth="1"/>
    <col min="2" max="2" width="15.42578125" customWidth="1"/>
    <col min="3" max="3" width="45.7109375" customWidth="1"/>
    <col min="4" max="4" width="20" customWidth="1"/>
    <col min="5" max="5" width="15.28515625" customWidth="1"/>
  </cols>
  <sheetData>
    <row r="3" spans="1:5" x14ac:dyDescent="0.25">
      <c r="B3" s="1"/>
      <c r="C3" s="2"/>
      <c r="D3" s="3"/>
    </row>
    <row r="4" spans="1:5" x14ac:dyDescent="0.25">
      <c r="B4" s="4" t="s">
        <v>189</v>
      </c>
      <c r="C4" s="5"/>
      <c r="D4" s="6"/>
    </row>
    <row r="5" spans="1:5" ht="15.75" x14ac:dyDescent="0.25">
      <c r="A5" s="7" t="s">
        <v>10</v>
      </c>
      <c r="B5" s="8" t="s">
        <v>11</v>
      </c>
      <c r="C5" s="7" t="s">
        <v>12</v>
      </c>
      <c r="D5" s="15" t="s">
        <v>13</v>
      </c>
      <c r="E5" s="9" t="s">
        <v>14</v>
      </c>
    </row>
    <row r="6" spans="1:5" ht="15.75" x14ac:dyDescent="0.25">
      <c r="A6" s="27">
        <v>1340174</v>
      </c>
      <c r="B6" s="8">
        <v>45019</v>
      </c>
      <c r="C6" s="7" t="s">
        <v>186</v>
      </c>
      <c r="D6" s="18">
        <v>384291</v>
      </c>
      <c r="E6" s="37">
        <v>45111</v>
      </c>
    </row>
    <row r="7" spans="1:5" ht="15.75" x14ac:dyDescent="0.25">
      <c r="A7" s="27">
        <v>3120029</v>
      </c>
      <c r="B7" s="8">
        <v>45086</v>
      </c>
      <c r="C7" s="7" t="s">
        <v>187</v>
      </c>
      <c r="D7" s="18">
        <v>91863</v>
      </c>
      <c r="E7" s="37">
        <v>45111</v>
      </c>
    </row>
    <row r="8" spans="1:5" ht="15.75" x14ac:dyDescent="0.25">
      <c r="A8" s="27">
        <v>4410600</v>
      </c>
      <c r="B8" s="29">
        <v>45110</v>
      </c>
      <c r="C8" s="30" t="s">
        <v>64</v>
      </c>
      <c r="D8" s="18">
        <v>76086</v>
      </c>
      <c r="E8" s="31">
        <v>45112</v>
      </c>
    </row>
    <row r="9" spans="1:5" ht="15.75" x14ac:dyDescent="0.25">
      <c r="A9" s="7">
        <v>3752442</v>
      </c>
      <c r="B9" s="8">
        <v>45108</v>
      </c>
      <c r="C9" s="7" t="s">
        <v>182</v>
      </c>
      <c r="D9" s="18">
        <v>243552</v>
      </c>
      <c r="E9" s="31">
        <v>45112</v>
      </c>
    </row>
    <row r="10" spans="1:5" ht="15.75" x14ac:dyDescent="0.25">
      <c r="A10" s="7">
        <v>7507116</v>
      </c>
      <c r="B10" s="8">
        <v>45099</v>
      </c>
      <c r="C10" s="7" t="s">
        <v>27</v>
      </c>
      <c r="D10" s="18">
        <v>30128</v>
      </c>
      <c r="E10" s="31">
        <v>45112</v>
      </c>
    </row>
    <row r="11" spans="1:5" ht="15.75" x14ac:dyDescent="0.25">
      <c r="A11" s="7">
        <v>2153718</v>
      </c>
      <c r="B11" s="8">
        <v>45083</v>
      </c>
      <c r="C11" s="7" t="s">
        <v>46</v>
      </c>
      <c r="D11" s="18">
        <v>381789</v>
      </c>
      <c r="E11" s="31">
        <v>45112</v>
      </c>
    </row>
    <row r="12" spans="1:5" ht="15.75" x14ac:dyDescent="0.25">
      <c r="A12" s="7">
        <v>2361466</v>
      </c>
      <c r="B12" s="8">
        <v>45050</v>
      </c>
      <c r="C12" s="7" t="s">
        <v>46</v>
      </c>
      <c r="D12" s="18">
        <v>61950</v>
      </c>
      <c r="E12" s="31">
        <v>45112</v>
      </c>
    </row>
    <row r="13" spans="1:5" ht="15.75" x14ac:dyDescent="0.25">
      <c r="A13" s="27">
        <v>1678976</v>
      </c>
      <c r="B13" s="8">
        <v>45086</v>
      </c>
      <c r="C13" s="7" t="s">
        <v>56</v>
      </c>
      <c r="D13" s="18">
        <v>1104379</v>
      </c>
      <c r="E13" s="31">
        <v>45114</v>
      </c>
    </row>
    <row r="14" spans="1:5" ht="15.75" x14ac:dyDescent="0.25">
      <c r="A14" s="27">
        <v>561082</v>
      </c>
      <c r="B14" s="8">
        <v>45096</v>
      </c>
      <c r="C14" s="7" t="s">
        <v>65</v>
      </c>
      <c r="D14" s="18">
        <v>187283</v>
      </c>
      <c r="E14" s="31">
        <v>45114</v>
      </c>
    </row>
    <row r="15" spans="1:5" ht="15.75" x14ac:dyDescent="0.25">
      <c r="A15" s="27">
        <v>3648980</v>
      </c>
      <c r="B15" s="8">
        <v>681539</v>
      </c>
      <c r="C15" s="7" t="s">
        <v>93</v>
      </c>
      <c r="D15" s="18">
        <v>681539</v>
      </c>
      <c r="E15" s="31">
        <v>45114</v>
      </c>
    </row>
    <row r="16" spans="1:5" ht="15.75" x14ac:dyDescent="0.25">
      <c r="A16" s="27"/>
      <c r="B16" s="29">
        <v>45110</v>
      </c>
      <c r="C16" s="30" t="s">
        <v>190</v>
      </c>
      <c r="D16" s="18">
        <v>438771</v>
      </c>
      <c r="E16" s="9" t="s">
        <v>63</v>
      </c>
    </row>
    <row r="17" spans="1:5" ht="15.75" x14ac:dyDescent="0.25">
      <c r="A17" s="27"/>
      <c r="B17" s="29">
        <v>45110</v>
      </c>
      <c r="C17" s="30" t="s">
        <v>76</v>
      </c>
      <c r="D17" s="18">
        <v>46020</v>
      </c>
      <c r="E17" s="9" t="s">
        <v>63</v>
      </c>
    </row>
    <row r="18" spans="1:5" ht="15.75" x14ac:dyDescent="0.25">
      <c r="A18" s="27"/>
      <c r="B18" s="29">
        <v>45112</v>
      </c>
      <c r="C18" s="30" t="s">
        <v>191</v>
      </c>
      <c r="D18" s="18">
        <v>109846</v>
      </c>
      <c r="E18" s="9" t="s">
        <v>63</v>
      </c>
    </row>
    <row r="19" spans="1:5" ht="15.75" x14ac:dyDescent="0.25">
      <c r="A19" s="27"/>
      <c r="B19" s="29">
        <v>45113</v>
      </c>
      <c r="C19" s="30" t="s">
        <v>25</v>
      </c>
      <c r="D19" s="18">
        <v>196739</v>
      </c>
      <c r="E19" s="9" t="s">
        <v>63</v>
      </c>
    </row>
    <row r="20" spans="1:5" ht="15.75" x14ac:dyDescent="0.25">
      <c r="A20" s="27"/>
      <c r="B20" s="29">
        <v>45111</v>
      </c>
      <c r="C20" s="30" t="s">
        <v>102</v>
      </c>
      <c r="D20" s="18">
        <v>102000</v>
      </c>
      <c r="E20" s="9" t="s">
        <v>63</v>
      </c>
    </row>
    <row r="21" spans="1:5" ht="15.75" x14ac:dyDescent="0.25">
      <c r="A21" s="27">
        <v>3437</v>
      </c>
      <c r="B21" s="8">
        <v>45113</v>
      </c>
      <c r="C21" s="7" t="s">
        <v>40</v>
      </c>
      <c r="D21" s="18">
        <v>2505871</v>
      </c>
      <c r="E21" s="31">
        <v>45117</v>
      </c>
    </row>
    <row r="22" spans="1:5" ht="15.75" x14ac:dyDescent="0.25">
      <c r="A22" s="27">
        <v>8509233</v>
      </c>
      <c r="B22" s="29">
        <v>45111</v>
      </c>
      <c r="C22" s="30" t="s">
        <v>192</v>
      </c>
      <c r="D22" s="18">
        <v>2930204</v>
      </c>
      <c r="E22" s="31">
        <v>45117</v>
      </c>
    </row>
    <row r="23" spans="1:5" ht="15.75" x14ac:dyDescent="0.25">
      <c r="A23" s="27"/>
      <c r="B23" s="29">
        <v>45118</v>
      </c>
      <c r="C23" s="30" t="s">
        <v>193</v>
      </c>
      <c r="D23" s="18">
        <v>121338</v>
      </c>
      <c r="E23" s="31" t="s">
        <v>63</v>
      </c>
    </row>
    <row r="24" spans="1:5" ht="15.75" x14ac:dyDescent="0.25">
      <c r="A24" s="27"/>
      <c r="B24" s="29">
        <v>45114</v>
      </c>
      <c r="C24" s="30" t="s">
        <v>194</v>
      </c>
      <c r="D24" s="18">
        <v>41500</v>
      </c>
      <c r="E24" s="31" t="s">
        <v>63</v>
      </c>
    </row>
    <row r="25" spans="1:5" ht="15.75" x14ac:dyDescent="0.25">
      <c r="A25" s="27"/>
      <c r="B25" s="29">
        <v>45118</v>
      </c>
      <c r="C25" s="30" t="s">
        <v>124</v>
      </c>
      <c r="D25" s="18">
        <v>67201</v>
      </c>
      <c r="E25" s="31" t="s">
        <v>63</v>
      </c>
    </row>
    <row r="26" spans="1:5" ht="15.75" x14ac:dyDescent="0.25">
      <c r="A26" s="27">
        <v>4595629</v>
      </c>
      <c r="B26" s="29">
        <v>45107</v>
      </c>
      <c r="C26" s="30" t="s">
        <v>24</v>
      </c>
      <c r="D26" s="18">
        <v>838011</v>
      </c>
      <c r="E26" s="9">
        <v>45119</v>
      </c>
    </row>
    <row r="27" spans="1:5" ht="15.75" x14ac:dyDescent="0.25">
      <c r="A27" s="36">
        <v>4225840</v>
      </c>
      <c r="B27" s="29">
        <v>45096</v>
      </c>
      <c r="C27" s="30" t="s">
        <v>111</v>
      </c>
      <c r="D27" s="18">
        <v>154651</v>
      </c>
      <c r="E27" s="9">
        <v>45119</v>
      </c>
    </row>
    <row r="28" spans="1:5" ht="15.75" x14ac:dyDescent="0.25">
      <c r="A28" s="36">
        <v>2412593</v>
      </c>
      <c r="B28" s="29">
        <v>45078</v>
      </c>
      <c r="C28" s="30" t="s">
        <v>26</v>
      </c>
      <c r="D28" s="18">
        <v>9729</v>
      </c>
      <c r="E28" s="9">
        <v>45119</v>
      </c>
    </row>
    <row r="29" spans="1:5" ht="15.75" x14ac:dyDescent="0.25">
      <c r="A29" s="27">
        <v>9435238</v>
      </c>
      <c r="B29" s="29">
        <v>45111</v>
      </c>
      <c r="C29" s="30" t="s">
        <v>191</v>
      </c>
      <c r="D29" s="18">
        <v>141250</v>
      </c>
      <c r="E29" s="9">
        <v>45121</v>
      </c>
    </row>
    <row r="30" spans="1:5" ht="15.75" x14ac:dyDescent="0.25">
      <c r="A30" s="27">
        <v>3262929</v>
      </c>
      <c r="B30" s="29">
        <v>45119</v>
      </c>
      <c r="C30" s="30" t="s">
        <v>29</v>
      </c>
      <c r="D30" s="18">
        <v>559541</v>
      </c>
      <c r="E30" s="9">
        <v>45121</v>
      </c>
    </row>
    <row r="31" spans="1:5" ht="15.75" x14ac:dyDescent="0.25">
      <c r="A31" s="36">
        <v>2735374</v>
      </c>
      <c r="B31" s="29">
        <v>45078</v>
      </c>
      <c r="C31" s="30" t="s">
        <v>195</v>
      </c>
      <c r="D31" s="18">
        <v>93881</v>
      </c>
      <c r="E31" s="9">
        <v>45121</v>
      </c>
    </row>
    <row r="32" spans="1:5" ht="15.75" x14ac:dyDescent="0.25">
      <c r="A32" s="27">
        <v>3454067</v>
      </c>
      <c r="B32" s="8">
        <v>45112</v>
      </c>
      <c r="C32" s="7" t="s">
        <v>89</v>
      </c>
      <c r="D32" s="18">
        <v>1526721</v>
      </c>
      <c r="E32" s="9">
        <v>45121</v>
      </c>
    </row>
    <row r="33" spans="1:5" ht="15.75" x14ac:dyDescent="0.25">
      <c r="A33" s="27">
        <v>4455618</v>
      </c>
      <c r="B33" s="8">
        <v>45119</v>
      </c>
      <c r="C33" s="7" t="s">
        <v>200</v>
      </c>
      <c r="D33" s="18">
        <v>300000</v>
      </c>
      <c r="E33" s="9">
        <v>45121</v>
      </c>
    </row>
    <row r="34" spans="1:5" ht="15.75" x14ac:dyDescent="0.25">
      <c r="A34" s="27"/>
      <c r="B34" s="8">
        <v>45124</v>
      </c>
      <c r="C34" s="7" t="s">
        <v>197</v>
      </c>
      <c r="D34" s="18">
        <v>2531071</v>
      </c>
      <c r="E34" s="9" t="s">
        <v>63</v>
      </c>
    </row>
    <row r="35" spans="1:5" ht="15.75" x14ac:dyDescent="0.25">
      <c r="A35" s="27">
        <v>7740992</v>
      </c>
      <c r="B35" s="8">
        <v>45115</v>
      </c>
      <c r="C35" s="7" t="s">
        <v>28</v>
      </c>
      <c r="D35" s="18">
        <v>457861</v>
      </c>
      <c r="E35" s="37">
        <v>45125</v>
      </c>
    </row>
    <row r="36" spans="1:5" ht="15.75" x14ac:dyDescent="0.25">
      <c r="A36" s="27">
        <v>482359</v>
      </c>
      <c r="B36" s="8">
        <v>45101</v>
      </c>
      <c r="C36" s="10" t="s">
        <v>73</v>
      </c>
      <c r="D36" s="18">
        <v>312762</v>
      </c>
      <c r="E36" s="37">
        <v>45125</v>
      </c>
    </row>
    <row r="37" spans="1:5" ht="15.75" x14ac:dyDescent="0.25">
      <c r="A37" s="27">
        <v>2902068</v>
      </c>
      <c r="B37" s="8">
        <v>45112</v>
      </c>
      <c r="C37" s="10" t="s">
        <v>17</v>
      </c>
      <c r="D37" s="18">
        <v>195312</v>
      </c>
      <c r="E37" s="37">
        <v>45125</v>
      </c>
    </row>
    <row r="38" spans="1:5" ht="15.75" x14ac:dyDescent="0.25">
      <c r="A38" s="27">
        <v>4897524</v>
      </c>
      <c r="B38" s="8">
        <v>45085</v>
      </c>
      <c r="C38" s="10" t="s">
        <v>196</v>
      </c>
      <c r="D38" s="18">
        <v>14632</v>
      </c>
      <c r="E38" s="37">
        <v>45125</v>
      </c>
    </row>
    <row r="39" spans="1:5" ht="15.75" x14ac:dyDescent="0.25">
      <c r="A39" s="27">
        <v>889049</v>
      </c>
      <c r="B39" s="8">
        <v>45120</v>
      </c>
      <c r="C39" s="10" t="s">
        <v>196</v>
      </c>
      <c r="D39" s="18">
        <v>20324</v>
      </c>
      <c r="E39" s="37">
        <v>45125</v>
      </c>
    </row>
    <row r="40" spans="1:5" ht="15.75" x14ac:dyDescent="0.25">
      <c r="A40" s="27"/>
      <c r="B40" s="8">
        <v>45119</v>
      </c>
      <c r="C40" s="10" t="s">
        <v>198</v>
      </c>
      <c r="D40" s="18">
        <v>233900</v>
      </c>
      <c r="E40" s="37" t="s">
        <v>63</v>
      </c>
    </row>
    <row r="41" spans="1:5" ht="15.75" x14ac:dyDescent="0.25">
      <c r="A41" s="27"/>
      <c r="B41" s="8">
        <v>45119</v>
      </c>
      <c r="C41" s="10" t="s">
        <v>130</v>
      </c>
      <c r="D41" s="18">
        <v>528651</v>
      </c>
      <c r="E41" s="37" t="s">
        <v>63</v>
      </c>
    </row>
    <row r="42" spans="1:5" ht="15.75" x14ac:dyDescent="0.25">
      <c r="A42" s="27"/>
      <c r="B42" s="8">
        <v>45120</v>
      </c>
      <c r="C42" s="10" t="s">
        <v>83</v>
      </c>
      <c r="D42" s="18">
        <v>61183</v>
      </c>
      <c r="E42" s="37" t="s">
        <v>63</v>
      </c>
    </row>
    <row r="43" spans="1:5" ht="15.75" x14ac:dyDescent="0.25">
      <c r="A43" s="27">
        <v>8118966</v>
      </c>
      <c r="B43" s="8">
        <v>45112</v>
      </c>
      <c r="C43" s="10" t="s">
        <v>22</v>
      </c>
      <c r="D43" s="18">
        <v>335408</v>
      </c>
      <c r="E43" s="37">
        <v>45131</v>
      </c>
    </row>
    <row r="44" spans="1:5" ht="15.75" x14ac:dyDescent="0.25">
      <c r="A44" s="27">
        <v>1757443</v>
      </c>
      <c r="B44" s="8">
        <v>45124</v>
      </c>
      <c r="C44" s="10" t="s">
        <v>66</v>
      </c>
      <c r="D44" s="18">
        <v>1251273</v>
      </c>
      <c r="E44" s="37">
        <v>45131</v>
      </c>
    </row>
    <row r="45" spans="1:5" ht="15.75" x14ac:dyDescent="0.25">
      <c r="A45" s="27">
        <v>3570458</v>
      </c>
      <c r="B45" s="8">
        <v>45127</v>
      </c>
      <c r="C45" s="10" t="s">
        <v>90</v>
      </c>
      <c r="D45" s="18">
        <v>1565382</v>
      </c>
      <c r="E45" s="37">
        <v>45131</v>
      </c>
    </row>
    <row r="46" spans="1:5" ht="15.75" x14ac:dyDescent="0.25">
      <c r="A46" s="27">
        <v>855184</v>
      </c>
      <c r="B46" s="8">
        <v>45121</v>
      </c>
      <c r="C46" s="10" t="s">
        <v>56</v>
      </c>
      <c r="D46" s="18">
        <v>1966970</v>
      </c>
      <c r="E46" s="37">
        <v>45132</v>
      </c>
    </row>
    <row r="47" spans="1:5" ht="15.75" x14ac:dyDescent="0.25">
      <c r="A47" s="27">
        <v>1942829</v>
      </c>
      <c r="B47" s="8">
        <v>45125</v>
      </c>
      <c r="C47" s="10" t="s">
        <v>199</v>
      </c>
      <c r="D47" s="18">
        <v>1861568</v>
      </c>
      <c r="E47" s="37">
        <v>45132</v>
      </c>
    </row>
    <row r="48" spans="1:5" ht="15.75" x14ac:dyDescent="0.25">
      <c r="A48" s="27">
        <v>1897737</v>
      </c>
      <c r="B48" s="8">
        <v>45061</v>
      </c>
      <c r="C48" s="10" t="s">
        <v>30</v>
      </c>
      <c r="D48" s="18">
        <v>130390</v>
      </c>
      <c r="E48" s="37">
        <v>45132</v>
      </c>
    </row>
    <row r="49" spans="1:5" ht="15.75" x14ac:dyDescent="0.25">
      <c r="A49" s="27"/>
      <c r="B49" s="8">
        <v>45126</v>
      </c>
      <c r="C49" s="10" t="s">
        <v>193</v>
      </c>
      <c r="D49" s="18">
        <v>149600</v>
      </c>
      <c r="E49" s="37" t="s">
        <v>63</v>
      </c>
    </row>
    <row r="50" spans="1:5" ht="15.75" x14ac:dyDescent="0.25">
      <c r="A50" s="27"/>
      <c r="B50" s="8">
        <v>45131</v>
      </c>
      <c r="C50" s="10" t="s">
        <v>201</v>
      </c>
      <c r="D50" s="18">
        <v>469852</v>
      </c>
      <c r="E50" s="37" t="s">
        <v>63</v>
      </c>
    </row>
    <row r="51" spans="1:5" ht="15.75" x14ac:dyDescent="0.25">
      <c r="A51" s="27"/>
      <c r="B51" s="8">
        <v>45132</v>
      </c>
      <c r="C51" s="10" t="s">
        <v>70</v>
      </c>
      <c r="D51" s="18">
        <v>2000000</v>
      </c>
      <c r="E51" s="37" t="s">
        <v>63</v>
      </c>
    </row>
    <row r="52" spans="1:5" ht="15.75" x14ac:dyDescent="0.25">
      <c r="A52" s="27"/>
      <c r="B52" s="8">
        <v>45132</v>
      </c>
      <c r="C52" s="10" t="s">
        <v>203</v>
      </c>
      <c r="D52" s="18">
        <v>26078</v>
      </c>
      <c r="E52" s="37" t="s">
        <v>63</v>
      </c>
    </row>
    <row r="53" spans="1:5" ht="15.75" x14ac:dyDescent="0.25">
      <c r="A53" s="27">
        <v>9549413</v>
      </c>
      <c r="B53" s="8">
        <v>45133</v>
      </c>
      <c r="C53" s="10" t="s">
        <v>202</v>
      </c>
      <c r="D53" s="18">
        <v>202000</v>
      </c>
      <c r="E53" s="37">
        <v>45133</v>
      </c>
    </row>
    <row r="54" spans="1:5" ht="15.75" x14ac:dyDescent="0.25">
      <c r="A54" s="27">
        <v>2134827</v>
      </c>
      <c r="B54" s="8">
        <v>45103</v>
      </c>
      <c r="C54" s="10" t="s">
        <v>0</v>
      </c>
      <c r="D54" s="18">
        <v>101725</v>
      </c>
      <c r="E54" s="37">
        <v>45133</v>
      </c>
    </row>
    <row r="55" spans="1:5" ht="15.75" x14ac:dyDescent="0.25">
      <c r="A55" s="27">
        <v>1979858</v>
      </c>
      <c r="B55" s="8">
        <v>45120</v>
      </c>
      <c r="C55" s="10" t="s">
        <v>53</v>
      </c>
      <c r="D55" s="18">
        <v>949426</v>
      </c>
      <c r="E55" s="37">
        <v>45133</v>
      </c>
    </row>
    <row r="56" spans="1:5" ht="15.75" x14ac:dyDescent="0.25">
      <c r="A56" s="27">
        <v>3571369</v>
      </c>
      <c r="B56" s="8">
        <v>45128</v>
      </c>
      <c r="C56" s="10" t="s">
        <v>204</v>
      </c>
      <c r="D56" s="18">
        <v>343145</v>
      </c>
      <c r="E56" s="37">
        <v>45133</v>
      </c>
    </row>
    <row r="57" spans="1:5" ht="15.75" x14ac:dyDescent="0.25">
      <c r="A57" s="27"/>
      <c r="B57" s="8">
        <v>45132</v>
      </c>
      <c r="C57" s="10" t="s">
        <v>102</v>
      </c>
      <c r="D57" s="18">
        <v>153000</v>
      </c>
      <c r="E57" s="37" t="s">
        <v>63</v>
      </c>
    </row>
    <row r="58" spans="1:5" ht="15.75" x14ac:dyDescent="0.25">
      <c r="A58" s="27"/>
      <c r="B58" s="8">
        <v>45132</v>
      </c>
      <c r="C58" s="10" t="s">
        <v>205</v>
      </c>
      <c r="D58" s="18">
        <v>4111029</v>
      </c>
      <c r="E58" s="37" t="s">
        <v>63</v>
      </c>
    </row>
    <row r="59" spans="1:5" ht="15.75" x14ac:dyDescent="0.25">
      <c r="A59" s="27">
        <v>3649067</v>
      </c>
      <c r="B59" s="8">
        <v>45133</v>
      </c>
      <c r="C59" s="10" t="s">
        <v>93</v>
      </c>
      <c r="D59" s="18">
        <v>866091</v>
      </c>
      <c r="E59" s="37">
        <v>45138</v>
      </c>
    </row>
    <row r="60" spans="1:5" ht="15.75" x14ac:dyDescent="0.25">
      <c r="A60" s="27">
        <v>490149</v>
      </c>
      <c r="B60" s="8">
        <v>45134</v>
      </c>
      <c r="C60" s="10" t="s">
        <v>39</v>
      </c>
      <c r="D60" s="18">
        <v>351557</v>
      </c>
      <c r="E60" s="37">
        <v>45138</v>
      </c>
    </row>
    <row r="61" spans="1:5" ht="15.75" x14ac:dyDescent="0.25">
      <c r="A61" s="27">
        <v>2692032</v>
      </c>
      <c r="B61" s="8">
        <v>45125</v>
      </c>
      <c r="C61" s="10" t="s">
        <v>34</v>
      </c>
      <c r="D61" s="18">
        <v>14042</v>
      </c>
      <c r="E61" s="37">
        <v>45138</v>
      </c>
    </row>
    <row r="62" spans="1:5" ht="15.75" x14ac:dyDescent="0.25">
      <c r="A62" s="27">
        <v>13401326</v>
      </c>
      <c r="B62" s="8">
        <v>45112</v>
      </c>
      <c r="C62" s="10" t="s">
        <v>186</v>
      </c>
      <c r="D62" s="18">
        <v>114767</v>
      </c>
      <c r="E62" s="37">
        <v>45138</v>
      </c>
    </row>
    <row r="63" spans="1:5" ht="15.75" x14ac:dyDescent="0.25">
      <c r="A63" s="27">
        <v>2270</v>
      </c>
      <c r="B63" s="8">
        <v>45134</v>
      </c>
      <c r="C63" s="10" t="s">
        <v>41</v>
      </c>
      <c r="D63" s="18">
        <v>304723</v>
      </c>
      <c r="E63" s="37">
        <v>45138</v>
      </c>
    </row>
    <row r="64" spans="1:5" ht="15.75" x14ac:dyDescent="0.25">
      <c r="A64" s="27">
        <v>2281</v>
      </c>
      <c r="B64" s="8">
        <v>45135</v>
      </c>
      <c r="C64" s="10" t="s">
        <v>41</v>
      </c>
      <c r="D64" s="18">
        <v>103038</v>
      </c>
      <c r="E64" s="37">
        <v>45138</v>
      </c>
    </row>
    <row r="65" spans="1:5" ht="15.75" x14ac:dyDescent="0.25">
      <c r="A65" s="27"/>
      <c r="B65" s="8"/>
      <c r="C65" s="10"/>
      <c r="D65" s="18"/>
      <c r="E65" s="37"/>
    </row>
    <row r="66" spans="1:5" ht="15.75" x14ac:dyDescent="0.25">
      <c r="A66" s="27"/>
      <c r="B66" s="8"/>
      <c r="C66" s="10"/>
      <c r="D66" s="18"/>
      <c r="E66" s="37"/>
    </row>
    <row r="67" spans="1:5" ht="15.75" x14ac:dyDescent="0.25">
      <c r="A67" s="27"/>
      <c r="B67" s="8"/>
      <c r="C67" s="10"/>
      <c r="D67" s="18"/>
      <c r="E67" s="37"/>
    </row>
    <row r="68" spans="1:5" ht="15.75" x14ac:dyDescent="0.25">
      <c r="A68" s="53" t="s">
        <v>4</v>
      </c>
      <c r="B68" s="54"/>
      <c r="C68" s="12"/>
      <c r="D68" s="13">
        <f>SUM(D6:D67)</f>
        <v>35152894</v>
      </c>
      <c r="E68" s="12"/>
    </row>
  </sheetData>
  <mergeCells count="1">
    <mergeCell ref="A68:B68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L67"/>
  <sheetViews>
    <sheetView topLeftCell="A36" zoomScaleNormal="100" workbookViewId="0">
      <selection activeCell="M12" sqref="M12"/>
    </sheetView>
  </sheetViews>
  <sheetFormatPr baseColWidth="10" defaultRowHeight="15" x14ac:dyDescent="0.25"/>
  <cols>
    <col min="1" max="1" width="14.140625" customWidth="1"/>
    <col min="2" max="2" width="17.7109375" customWidth="1"/>
    <col min="3" max="3" width="48.28515625" customWidth="1"/>
    <col min="4" max="4" width="16.7109375" customWidth="1"/>
    <col min="5" max="5" width="12.42578125" customWidth="1"/>
  </cols>
  <sheetData>
    <row r="3" spans="1:5" x14ac:dyDescent="0.25">
      <c r="B3" s="1"/>
      <c r="C3" s="2"/>
      <c r="D3" s="3"/>
    </row>
    <row r="4" spans="1:5" x14ac:dyDescent="0.25">
      <c r="B4" s="4" t="s">
        <v>78</v>
      </c>
      <c r="C4" s="5"/>
      <c r="D4" s="6"/>
    </row>
    <row r="5" spans="1:5" ht="15.75" x14ac:dyDescent="0.25">
      <c r="A5" s="7" t="s">
        <v>10</v>
      </c>
      <c r="B5" s="8" t="s">
        <v>11</v>
      </c>
      <c r="C5" s="7" t="s">
        <v>12</v>
      </c>
      <c r="D5" s="15" t="s">
        <v>13</v>
      </c>
      <c r="E5" s="9" t="s">
        <v>14</v>
      </c>
    </row>
    <row r="6" spans="1:5" ht="15.75" x14ac:dyDescent="0.25">
      <c r="A6" s="30">
        <v>1000605</v>
      </c>
      <c r="B6" s="29">
        <v>45125</v>
      </c>
      <c r="C6" s="30" t="s">
        <v>206</v>
      </c>
      <c r="D6" s="25">
        <v>1294513</v>
      </c>
      <c r="E6" s="32">
        <v>45139</v>
      </c>
    </row>
    <row r="7" spans="1:5" ht="15.75" x14ac:dyDescent="0.25">
      <c r="A7" s="30">
        <v>22798</v>
      </c>
      <c r="B7" s="29">
        <v>45110</v>
      </c>
      <c r="C7" s="30" t="s">
        <v>207</v>
      </c>
      <c r="D7" s="25">
        <v>2643</v>
      </c>
      <c r="E7" s="32">
        <v>45139</v>
      </c>
    </row>
    <row r="8" spans="1:5" ht="15.75" x14ac:dyDescent="0.25">
      <c r="A8" s="30">
        <v>308</v>
      </c>
      <c r="B8" s="29">
        <v>45136</v>
      </c>
      <c r="C8" s="30" t="s">
        <v>208</v>
      </c>
      <c r="D8" s="25">
        <v>190688</v>
      </c>
      <c r="E8" s="32">
        <v>45139</v>
      </c>
    </row>
    <row r="9" spans="1:5" ht="15.75" x14ac:dyDescent="0.25">
      <c r="A9" s="38">
        <v>4321285</v>
      </c>
      <c r="B9" s="29">
        <v>45126</v>
      </c>
      <c r="C9" s="30" t="s">
        <v>171</v>
      </c>
      <c r="D9" s="25">
        <v>49088</v>
      </c>
      <c r="E9" s="32">
        <v>45141</v>
      </c>
    </row>
    <row r="10" spans="1:5" ht="15.75" x14ac:dyDescent="0.25">
      <c r="A10" s="38">
        <v>7927286</v>
      </c>
      <c r="B10" s="29">
        <v>45138</v>
      </c>
      <c r="C10" s="30" t="s">
        <v>209</v>
      </c>
      <c r="D10" s="25">
        <v>2050250</v>
      </c>
      <c r="E10" s="32">
        <v>45141</v>
      </c>
    </row>
    <row r="11" spans="1:5" ht="15.75" x14ac:dyDescent="0.25">
      <c r="A11" s="38">
        <v>6580381</v>
      </c>
      <c r="B11" s="29">
        <v>45118</v>
      </c>
      <c r="C11" s="46" t="s">
        <v>37</v>
      </c>
      <c r="D11" s="25">
        <v>14125</v>
      </c>
      <c r="E11" s="32">
        <v>45141</v>
      </c>
    </row>
    <row r="12" spans="1:5" ht="15.75" x14ac:dyDescent="0.25">
      <c r="A12" s="30">
        <v>1463292</v>
      </c>
      <c r="B12" s="29">
        <v>45135</v>
      </c>
      <c r="C12" s="30" t="s">
        <v>50</v>
      </c>
      <c r="D12" s="18">
        <v>1481329</v>
      </c>
      <c r="E12" s="32">
        <v>45142</v>
      </c>
    </row>
    <row r="13" spans="1:5" ht="15.75" x14ac:dyDescent="0.25">
      <c r="A13" s="30">
        <v>3760856</v>
      </c>
      <c r="B13" s="29">
        <v>45140</v>
      </c>
      <c r="C13" s="30" t="s">
        <v>135</v>
      </c>
      <c r="D13" s="18">
        <v>87350</v>
      </c>
      <c r="E13" s="32">
        <v>45142</v>
      </c>
    </row>
    <row r="14" spans="1:5" ht="15.75" x14ac:dyDescent="0.25">
      <c r="A14" s="38">
        <v>272668</v>
      </c>
      <c r="B14" s="29">
        <v>45111</v>
      </c>
      <c r="C14" s="30" t="s">
        <v>135</v>
      </c>
      <c r="D14" s="18">
        <v>324122</v>
      </c>
      <c r="E14" s="32">
        <v>45142</v>
      </c>
    </row>
    <row r="15" spans="1:5" ht="15.75" x14ac:dyDescent="0.25">
      <c r="A15" s="38"/>
      <c r="B15" s="29">
        <v>45142</v>
      </c>
      <c r="C15" s="30" t="s">
        <v>75</v>
      </c>
      <c r="D15" s="18">
        <v>100908</v>
      </c>
      <c r="E15" s="32" t="s">
        <v>63</v>
      </c>
    </row>
    <row r="16" spans="1:5" ht="15.75" x14ac:dyDescent="0.25">
      <c r="A16" s="38"/>
      <c r="B16" s="29">
        <v>45142</v>
      </c>
      <c r="C16" s="30" t="s">
        <v>82</v>
      </c>
      <c r="D16" s="18">
        <v>72888</v>
      </c>
      <c r="E16" s="32" t="s">
        <v>63</v>
      </c>
    </row>
    <row r="17" spans="1:5" ht="15.75" x14ac:dyDescent="0.25">
      <c r="A17" s="38"/>
      <c r="B17" s="29">
        <v>45142</v>
      </c>
      <c r="C17" s="30" t="s">
        <v>71</v>
      </c>
      <c r="D17" s="18">
        <v>252416</v>
      </c>
      <c r="E17" s="32" t="s">
        <v>63</v>
      </c>
    </row>
    <row r="18" spans="1:5" ht="15.75" x14ac:dyDescent="0.25">
      <c r="A18" s="38"/>
      <c r="B18" s="29">
        <v>45140</v>
      </c>
      <c r="C18" s="30" t="s">
        <v>210</v>
      </c>
      <c r="D18" s="18">
        <v>141423</v>
      </c>
      <c r="E18" s="32" t="s">
        <v>63</v>
      </c>
    </row>
    <row r="19" spans="1:5" ht="15.75" x14ac:dyDescent="0.25">
      <c r="A19" s="38">
        <v>561544</v>
      </c>
      <c r="B19" s="29">
        <v>45124</v>
      </c>
      <c r="C19" s="30" t="s">
        <v>65</v>
      </c>
      <c r="D19" s="18">
        <v>461085</v>
      </c>
      <c r="E19" s="32">
        <v>45146</v>
      </c>
    </row>
    <row r="20" spans="1:5" ht="15.75" x14ac:dyDescent="0.25">
      <c r="A20" s="38">
        <v>1155694</v>
      </c>
      <c r="B20" s="29">
        <v>45142</v>
      </c>
      <c r="C20" s="30" t="s">
        <v>211</v>
      </c>
      <c r="D20" s="18">
        <v>362060</v>
      </c>
      <c r="E20" s="32">
        <v>45146</v>
      </c>
    </row>
    <row r="21" spans="1:5" ht="15.75" x14ac:dyDescent="0.25">
      <c r="A21" s="38">
        <v>3554324</v>
      </c>
      <c r="B21" s="29">
        <v>45141</v>
      </c>
      <c r="C21" s="30" t="s">
        <v>105</v>
      </c>
      <c r="D21" s="25">
        <v>166899</v>
      </c>
      <c r="E21" s="32">
        <v>45146</v>
      </c>
    </row>
    <row r="22" spans="1:5" ht="15.75" x14ac:dyDescent="0.25">
      <c r="A22" s="38"/>
      <c r="B22" s="29">
        <v>45146</v>
      </c>
      <c r="C22" s="30" t="s">
        <v>212</v>
      </c>
      <c r="D22" s="25">
        <v>35356</v>
      </c>
      <c r="E22" s="32" t="s">
        <v>63</v>
      </c>
    </row>
    <row r="23" spans="1:5" ht="15.75" x14ac:dyDescent="0.25">
      <c r="A23" s="38"/>
      <c r="B23" s="29">
        <v>45146</v>
      </c>
      <c r="C23" s="30" t="s">
        <v>213</v>
      </c>
      <c r="D23" s="25">
        <v>508521</v>
      </c>
      <c r="E23" s="32" t="s">
        <v>63</v>
      </c>
    </row>
    <row r="24" spans="1:5" ht="15.75" x14ac:dyDescent="0.25">
      <c r="A24" s="38"/>
      <c r="B24" s="29">
        <v>45149</v>
      </c>
      <c r="C24" s="30" t="s">
        <v>214</v>
      </c>
      <c r="D24" s="25">
        <v>425774</v>
      </c>
      <c r="E24" s="32" t="s">
        <v>63</v>
      </c>
    </row>
    <row r="25" spans="1:5" ht="15.75" x14ac:dyDescent="0.25">
      <c r="A25" s="38">
        <v>1201</v>
      </c>
      <c r="B25" s="29">
        <v>45146</v>
      </c>
      <c r="C25" s="30" t="s">
        <v>215</v>
      </c>
      <c r="D25" s="25">
        <v>77260</v>
      </c>
      <c r="E25" s="32">
        <v>45149</v>
      </c>
    </row>
    <row r="26" spans="1:5" ht="15.75" x14ac:dyDescent="0.25">
      <c r="A26" s="38">
        <v>503286</v>
      </c>
      <c r="B26" s="29">
        <v>45139</v>
      </c>
      <c r="C26" s="30" t="s">
        <v>182</v>
      </c>
      <c r="D26" s="25">
        <v>192180</v>
      </c>
      <c r="E26" s="32">
        <v>45149</v>
      </c>
    </row>
    <row r="27" spans="1:5" ht="15.75" x14ac:dyDescent="0.25">
      <c r="A27" s="38">
        <v>73078</v>
      </c>
      <c r="B27" s="29">
        <v>45131</v>
      </c>
      <c r="C27" s="30" t="s">
        <v>216</v>
      </c>
      <c r="D27" s="25">
        <v>28509</v>
      </c>
      <c r="E27" s="32">
        <v>45149</v>
      </c>
    </row>
    <row r="28" spans="1:5" ht="15.75" x14ac:dyDescent="0.25">
      <c r="A28" s="38">
        <v>376899</v>
      </c>
      <c r="B28" s="29">
        <v>45142</v>
      </c>
      <c r="C28" s="30" t="s">
        <v>17</v>
      </c>
      <c r="D28" s="25">
        <v>221468</v>
      </c>
      <c r="E28" s="32">
        <v>45149</v>
      </c>
    </row>
    <row r="29" spans="1:5" ht="15.75" x14ac:dyDescent="0.25">
      <c r="A29" s="38">
        <v>232434</v>
      </c>
      <c r="B29" s="29">
        <v>45133</v>
      </c>
      <c r="C29" s="30" t="s">
        <v>217</v>
      </c>
      <c r="D29" s="25">
        <v>139948</v>
      </c>
      <c r="E29" s="32">
        <v>45149</v>
      </c>
    </row>
    <row r="30" spans="1:5" ht="15.75" x14ac:dyDescent="0.25">
      <c r="A30" s="38">
        <v>2670844</v>
      </c>
      <c r="B30" s="29">
        <v>45132</v>
      </c>
      <c r="C30" s="30" t="s">
        <v>149</v>
      </c>
      <c r="D30" s="25">
        <v>254041</v>
      </c>
      <c r="E30" s="32">
        <v>45149</v>
      </c>
    </row>
    <row r="31" spans="1:5" ht="15.75" x14ac:dyDescent="0.25">
      <c r="A31" s="38">
        <v>9552845</v>
      </c>
      <c r="B31" s="29">
        <v>45054</v>
      </c>
      <c r="C31" s="30" t="s">
        <v>57</v>
      </c>
      <c r="D31" s="25">
        <v>52463</v>
      </c>
      <c r="E31" s="32">
        <v>45149</v>
      </c>
    </row>
    <row r="32" spans="1:5" ht="15.75" x14ac:dyDescent="0.25">
      <c r="A32" s="38">
        <v>9553017</v>
      </c>
      <c r="B32" s="29">
        <v>45099</v>
      </c>
      <c r="C32" s="30" t="s">
        <v>57</v>
      </c>
      <c r="D32" s="25">
        <v>21476</v>
      </c>
      <c r="E32" s="32">
        <v>45149</v>
      </c>
    </row>
    <row r="33" spans="1:5" ht="15.75" x14ac:dyDescent="0.25">
      <c r="A33" s="38">
        <v>1003333</v>
      </c>
      <c r="B33" s="29">
        <v>45134</v>
      </c>
      <c r="C33" s="30" t="s">
        <v>57</v>
      </c>
      <c r="D33" s="25">
        <v>68723</v>
      </c>
      <c r="E33" s="32">
        <v>45149</v>
      </c>
    </row>
    <row r="34" spans="1:5" ht="15.75" x14ac:dyDescent="0.25">
      <c r="A34" s="38">
        <v>490150</v>
      </c>
      <c r="B34" s="29">
        <v>45153</v>
      </c>
      <c r="C34" s="30" t="s">
        <v>218</v>
      </c>
      <c r="D34" s="25">
        <v>350000</v>
      </c>
      <c r="E34" s="32">
        <v>45155</v>
      </c>
    </row>
    <row r="35" spans="1:5" ht="15.75" x14ac:dyDescent="0.25">
      <c r="A35" s="38">
        <v>2803445</v>
      </c>
      <c r="B35" s="29">
        <v>45135</v>
      </c>
      <c r="C35" s="30" t="s">
        <v>1</v>
      </c>
      <c r="D35" s="25">
        <v>1136239</v>
      </c>
      <c r="E35" s="32">
        <v>45155</v>
      </c>
    </row>
    <row r="36" spans="1:5" ht="15.75" x14ac:dyDescent="0.25">
      <c r="A36" s="38">
        <v>8118754</v>
      </c>
      <c r="B36" s="29">
        <v>45139</v>
      </c>
      <c r="C36" s="30" t="s">
        <v>22</v>
      </c>
      <c r="D36" s="25">
        <v>217120</v>
      </c>
      <c r="E36" s="32">
        <v>45155</v>
      </c>
    </row>
    <row r="37" spans="1:5" ht="15.75" x14ac:dyDescent="0.25">
      <c r="A37" s="38">
        <v>1340382</v>
      </c>
      <c r="B37" s="29">
        <v>45142</v>
      </c>
      <c r="C37" s="30" t="s">
        <v>186</v>
      </c>
      <c r="D37" s="25">
        <v>370912</v>
      </c>
      <c r="E37" s="32">
        <v>45162</v>
      </c>
    </row>
    <row r="38" spans="1:5" ht="15.75" x14ac:dyDescent="0.25">
      <c r="A38" s="38">
        <v>427841</v>
      </c>
      <c r="B38" s="29">
        <v>45142</v>
      </c>
      <c r="C38" s="30" t="s">
        <v>46</v>
      </c>
      <c r="D38" s="25">
        <v>42480</v>
      </c>
      <c r="E38" s="32">
        <v>45162</v>
      </c>
    </row>
    <row r="39" spans="1:5" ht="15.75" x14ac:dyDescent="0.25">
      <c r="A39" s="38">
        <v>7248085</v>
      </c>
      <c r="B39" s="29">
        <v>45154</v>
      </c>
      <c r="C39" s="30" t="s">
        <v>66</v>
      </c>
      <c r="D39" s="25">
        <v>85148</v>
      </c>
      <c r="E39" s="32">
        <v>45162</v>
      </c>
    </row>
    <row r="40" spans="1:5" ht="15.75" x14ac:dyDescent="0.25">
      <c r="A40" s="38">
        <v>1678974</v>
      </c>
      <c r="B40" s="29">
        <v>45152</v>
      </c>
      <c r="C40" s="30" t="s">
        <v>56</v>
      </c>
      <c r="D40" s="25">
        <v>2679603</v>
      </c>
      <c r="E40" s="32">
        <v>45162</v>
      </c>
    </row>
    <row r="41" spans="1:5" ht="15.75" x14ac:dyDescent="0.25">
      <c r="A41" s="38">
        <v>9115489</v>
      </c>
      <c r="B41" s="29">
        <v>45139</v>
      </c>
      <c r="C41" s="30" t="s">
        <v>35</v>
      </c>
      <c r="D41" s="25">
        <v>465427</v>
      </c>
      <c r="E41" s="32">
        <v>45162</v>
      </c>
    </row>
    <row r="42" spans="1:5" ht="15.75" x14ac:dyDescent="0.25">
      <c r="A42" s="38">
        <v>1225</v>
      </c>
      <c r="B42" s="29">
        <v>45155</v>
      </c>
      <c r="C42" s="30" t="s">
        <v>31</v>
      </c>
      <c r="D42" s="25">
        <v>1175890</v>
      </c>
      <c r="E42" s="32">
        <v>45162</v>
      </c>
    </row>
    <row r="43" spans="1:5" ht="15.75" x14ac:dyDescent="0.25">
      <c r="A43" s="38">
        <v>482396</v>
      </c>
      <c r="B43" s="29">
        <v>45156</v>
      </c>
      <c r="C43" s="30" t="s">
        <v>73</v>
      </c>
      <c r="D43" s="25">
        <v>2185298</v>
      </c>
      <c r="E43" s="32">
        <v>45162</v>
      </c>
    </row>
    <row r="44" spans="1:5" ht="15.75" x14ac:dyDescent="0.25">
      <c r="A44" s="38">
        <v>2893025</v>
      </c>
      <c r="B44" s="29">
        <v>45156</v>
      </c>
      <c r="C44" s="30" t="s">
        <v>94</v>
      </c>
      <c r="D44" s="25">
        <v>92984</v>
      </c>
      <c r="E44" s="32">
        <v>45162</v>
      </c>
    </row>
    <row r="45" spans="1:5" ht="15.75" x14ac:dyDescent="0.25">
      <c r="A45" s="38">
        <v>8810368</v>
      </c>
      <c r="B45" s="29">
        <v>45156</v>
      </c>
      <c r="C45" s="30" t="s">
        <v>219</v>
      </c>
      <c r="D45" s="25">
        <v>199610</v>
      </c>
      <c r="E45" s="32">
        <v>45162</v>
      </c>
    </row>
    <row r="46" spans="1:5" ht="15.75" x14ac:dyDescent="0.25">
      <c r="A46" s="38">
        <v>9685545</v>
      </c>
      <c r="B46" s="29">
        <v>45159</v>
      </c>
      <c r="C46" s="30" t="s">
        <v>220</v>
      </c>
      <c r="D46" s="25">
        <v>141600</v>
      </c>
      <c r="E46" s="32">
        <v>45162</v>
      </c>
    </row>
    <row r="47" spans="1:5" ht="15.75" x14ac:dyDescent="0.25">
      <c r="A47" s="38">
        <v>7037118</v>
      </c>
      <c r="B47" s="29">
        <v>45160</v>
      </c>
      <c r="C47" s="30" t="s">
        <v>122</v>
      </c>
      <c r="D47" s="25">
        <v>1580256</v>
      </c>
      <c r="E47" s="32">
        <v>45162</v>
      </c>
    </row>
    <row r="48" spans="1:5" ht="15.75" x14ac:dyDescent="0.25">
      <c r="A48" s="38">
        <v>8979602</v>
      </c>
      <c r="B48" s="29">
        <v>45160</v>
      </c>
      <c r="C48" s="30" t="s">
        <v>58</v>
      </c>
      <c r="D48" s="25">
        <v>54162</v>
      </c>
      <c r="E48" s="32">
        <v>45162</v>
      </c>
    </row>
    <row r="49" spans="1:5" ht="15.75" x14ac:dyDescent="0.25">
      <c r="A49" s="38"/>
      <c r="B49" s="29">
        <v>45155</v>
      </c>
      <c r="C49" s="30" t="s">
        <v>70</v>
      </c>
      <c r="D49" s="25">
        <v>913378</v>
      </c>
      <c r="E49" s="32" t="s">
        <v>63</v>
      </c>
    </row>
    <row r="50" spans="1:5" ht="15.75" x14ac:dyDescent="0.25">
      <c r="A50" s="38"/>
      <c r="B50" s="29">
        <v>45155</v>
      </c>
      <c r="C50" s="30" t="s">
        <v>71</v>
      </c>
      <c r="D50" s="25">
        <v>9304</v>
      </c>
      <c r="E50" s="32" t="s">
        <v>63</v>
      </c>
    </row>
    <row r="51" spans="1:5" ht="15.75" x14ac:dyDescent="0.25">
      <c r="A51" s="38"/>
      <c r="B51" s="29">
        <v>45155</v>
      </c>
      <c r="C51" s="30" t="s">
        <v>25</v>
      </c>
      <c r="D51" s="25">
        <v>390167</v>
      </c>
      <c r="E51" s="32" t="s">
        <v>63</v>
      </c>
    </row>
    <row r="52" spans="1:5" ht="15.75" x14ac:dyDescent="0.25">
      <c r="A52" s="38"/>
      <c r="B52" s="29">
        <v>45155</v>
      </c>
      <c r="C52" s="30" t="s">
        <v>221</v>
      </c>
      <c r="D52" s="25">
        <v>112519</v>
      </c>
      <c r="E52" s="32" t="s">
        <v>63</v>
      </c>
    </row>
    <row r="53" spans="1:5" ht="15.75" x14ac:dyDescent="0.25">
      <c r="A53" s="38"/>
      <c r="B53" s="29">
        <v>45155</v>
      </c>
      <c r="C53" s="30" t="s">
        <v>151</v>
      </c>
      <c r="D53" s="25">
        <v>359125</v>
      </c>
      <c r="E53" s="32" t="s">
        <v>63</v>
      </c>
    </row>
    <row r="54" spans="1:5" ht="15.75" x14ac:dyDescent="0.25">
      <c r="A54" s="38"/>
      <c r="B54" s="29">
        <v>45162</v>
      </c>
      <c r="C54" s="30" t="s">
        <v>222</v>
      </c>
      <c r="D54" s="25">
        <v>1810330</v>
      </c>
      <c r="E54" s="32" t="s">
        <v>63</v>
      </c>
    </row>
    <row r="55" spans="1:5" ht="15.75" x14ac:dyDescent="0.25">
      <c r="A55" s="38">
        <v>2692160</v>
      </c>
      <c r="B55" s="29">
        <v>45156</v>
      </c>
      <c r="C55" s="30" t="s">
        <v>34</v>
      </c>
      <c r="D55" s="25">
        <v>149949</v>
      </c>
      <c r="E55" s="32">
        <v>45168</v>
      </c>
    </row>
    <row r="56" spans="1:5" ht="15.75" x14ac:dyDescent="0.25">
      <c r="A56" s="38">
        <v>4455710</v>
      </c>
      <c r="B56" s="29">
        <v>45155</v>
      </c>
      <c r="C56" s="30" t="s">
        <v>106</v>
      </c>
      <c r="D56" s="25">
        <v>367720</v>
      </c>
      <c r="E56" s="32">
        <v>45168</v>
      </c>
    </row>
    <row r="57" spans="1:5" ht="15.75" x14ac:dyDescent="0.25">
      <c r="A57" s="38">
        <v>1008404</v>
      </c>
      <c r="B57" s="29">
        <v>45147</v>
      </c>
      <c r="C57" s="30" t="s">
        <v>45</v>
      </c>
      <c r="D57" s="25">
        <v>130213</v>
      </c>
      <c r="E57" s="32">
        <v>45168</v>
      </c>
    </row>
    <row r="58" spans="1:5" ht="15.75" x14ac:dyDescent="0.25">
      <c r="A58" s="38">
        <v>1335314</v>
      </c>
      <c r="B58" s="29">
        <v>45161</v>
      </c>
      <c r="C58" s="30" t="s">
        <v>224</v>
      </c>
      <c r="D58" s="25">
        <v>4691342</v>
      </c>
      <c r="E58" s="32">
        <v>45168</v>
      </c>
    </row>
    <row r="59" spans="1:5" ht="15.75" x14ac:dyDescent="0.25">
      <c r="A59" s="38">
        <v>490152</v>
      </c>
      <c r="B59" s="29">
        <v>45168</v>
      </c>
      <c r="C59" s="30" t="s">
        <v>218</v>
      </c>
      <c r="D59" s="25">
        <v>350000</v>
      </c>
      <c r="E59" s="32">
        <v>45168</v>
      </c>
    </row>
    <row r="60" spans="1:5" ht="15.75" x14ac:dyDescent="0.25">
      <c r="A60" s="27">
        <v>1001939</v>
      </c>
      <c r="B60" s="29">
        <v>45167</v>
      </c>
      <c r="C60" s="30" t="s">
        <v>225</v>
      </c>
      <c r="D60" s="25">
        <v>103415</v>
      </c>
      <c r="E60" s="32">
        <v>45168</v>
      </c>
    </row>
    <row r="61" spans="1:5" ht="15.75" x14ac:dyDescent="0.25">
      <c r="A61" s="27">
        <v>8979605</v>
      </c>
      <c r="B61" s="29">
        <v>45166</v>
      </c>
      <c r="C61" s="30" t="s">
        <v>58</v>
      </c>
      <c r="D61" s="25">
        <v>69307</v>
      </c>
      <c r="E61" s="32">
        <v>45169</v>
      </c>
    </row>
    <row r="62" spans="1:5" ht="15.75" x14ac:dyDescent="0.25">
      <c r="A62" s="27">
        <v>3214444</v>
      </c>
      <c r="B62" s="29">
        <v>45166</v>
      </c>
      <c r="C62" s="30" t="s">
        <v>226</v>
      </c>
      <c r="D62" s="25">
        <v>425744</v>
      </c>
      <c r="E62" s="32">
        <v>45169</v>
      </c>
    </row>
    <row r="63" spans="1:5" ht="15.75" x14ac:dyDescent="0.25">
      <c r="A63" s="27">
        <v>2643</v>
      </c>
      <c r="B63" s="29">
        <v>45169</v>
      </c>
      <c r="C63" s="30" t="s">
        <v>156</v>
      </c>
      <c r="D63" s="25">
        <v>221722</v>
      </c>
      <c r="E63" s="32">
        <v>45169</v>
      </c>
    </row>
    <row r="64" spans="1:5" ht="15.75" x14ac:dyDescent="0.25">
      <c r="A64" s="27">
        <v>3242708</v>
      </c>
      <c r="B64" s="29">
        <v>45168</v>
      </c>
      <c r="C64" s="30" t="s">
        <v>227</v>
      </c>
      <c r="D64" s="25">
        <v>29500</v>
      </c>
      <c r="E64" s="32">
        <v>45169</v>
      </c>
    </row>
    <row r="65" spans="1:12" ht="15.75" x14ac:dyDescent="0.25">
      <c r="A65" s="27"/>
      <c r="B65" s="29">
        <v>45168</v>
      </c>
      <c r="C65" s="30" t="s">
        <v>76</v>
      </c>
      <c r="D65" s="25">
        <v>1026321</v>
      </c>
      <c r="E65" s="9" t="s">
        <v>63</v>
      </c>
    </row>
    <row r="66" spans="1:12" x14ac:dyDescent="0.25">
      <c r="A66" s="17"/>
      <c r="B66" s="11"/>
      <c r="C66" s="10"/>
      <c r="D66" s="16"/>
      <c r="E66" s="28"/>
    </row>
    <row r="67" spans="1:12" ht="15.75" x14ac:dyDescent="0.25">
      <c r="A67" s="53" t="s">
        <v>4</v>
      </c>
      <c r="B67" s="54"/>
      <c r="C67" s="12"/>
      <c r="D67" s="13">
        <f>SUM(D6:D66)</f>
        <v>31014291</v>
      </c>
      <c r="E67" s="12"/>
      <c r="L67" t="s">
        <v>223</v>
      </c>
    </row>
  </sheetData>
  <mergeCells count="1">
    <mergeCell ref="A67:B67"/>
  </mergeCells>
  <pageMargins left="0.23622047244094491" right="0.19685039370078741" top="0.19685039370078741" bottom="0.19685039370078741" header="0.31496062992125984" footer="0.31496062992125984"/>
  <pageSetup paperSize="9" scale="9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4:E76"/>
  <sheetViews>
    <sheetView topLeftCell="A49" workbookViewId="0">
      <selection activeCell="C35" sqref="C35"/>
    </sheetView>
  </sheetViews>
  <sheetFormatPr baseColWidth="10" defaultRowHeight="15" x14ac:dyDescent="0.25"/>
  <cols>
    <col min="1" max="1" width="13.28515625" customWidth="1"/>
    <col min="2" max="2" width="16.85546875" customWidth="1"/>
    <col min="3" max="3" width="36.85546875" customWidth="1"/>
    <col min="4" max="4" width="17" customWidth="1"/>
    <col min="5" max="5" width="14.85546875" customWidth="1"/>
  </cols>
  <sheetData>
    <row r="4" spans="1:5" x14ac:dyDescent="0.25">
      <c r="B4" s="1"/>
      <c r="C4" s="2"/>
      <c r="D4" s="3"/>
    </row>
    <row r="5" spans="1:5" x14ac:dyDescent="0.25">
      <c r="B5" s="4" t="s">
        <v>228</v>
      </c>
      <c r="C5" s="5"/>
      <c r="D5" s="6"/>
    </row>
    <row r="6" spans="1:5" ht="15.75" x14ac:dyDescent="0.25">
      <c r="A6" s="7" t="s">
        <v>10</v>
      </c>
      <c r="B6" s="8" t="s">
        <v>11</v>
      </c>
      <c r="C6" s="7" t="s">
        <v>12</v>
      </c>
      <c r="D6" s="15" t="s">
        <v>13</v>
      </c>
      <c r="E6" s="9" t="s">
        <v>14</v>
      </c>
    </row>
    <row r="7" spans="1:5" ht="15.75" x14ac:dyDescent="0.25">
      <c r="A7" s="7">
        <v>8133098</v>
      </c>
      <c r="B7" s="29">
        <v>45092</v>
      </c>
      <c r="C7" s="30" t="s">
        <v>229</v>
      </c>
      <c r="D7" s="25">
        <v>309405</v>
      </c>
      <c r="E7" s="9">
        <v>45174</v>
      </c>
    </row>
    <row r="8" spans="1:5" ht="15.75" x14ac:dyDescent="0.25">
      <c r="A8" s="7">
        <v>9685559</v>
      </c>
      <c r="B8" s="29">
        <v>45173</v>
      </c>
      <c r="C8" s="30" t="s">
        <v>230</v>
      </c>
      <c r="D8" s="25">
        <v>16898</v>
      </c>
      <c r="E8" s="9">
        <v>45174</v>
      </c>
    </row>
    <row r="9" spans="1:5" ht="15.75" x14ac:dyDescent="0.25">
      <c r="A9" s="7">
        <v>3708</v>
      </c>
      <c r="B9" s="29">
        <v>45164</v>
      </c>
      <c r="C9" s="30" t="s">
        <v>21</v>
      </c>
      <c r="D9" s="25">
        <v>299661</v>
      </c>
      <c r="E9" s="9">
        <v>45174</v>
      </c>
    </row>
    <row r="10" spans="1:5" ht="15.75" x14ac:dyDescent="0.25">
      <c r="A10" s="7">
        <v>1634238</v>
      </c>
      <c r="B10" s="29">
        <v>45174</v>
      </c>
      <c r="C10" s="30" t="s">
        <v>232</v>
      </c>
      <c r="D10" s="25">
        <v>82317</v>
      </c>
      <c r="E10" s="9">
        <v>45176</v>
      </c>
    </row>
    <row r="11" spans="1:5" ht="15.75" x14ac:dyDescent="0.25">
      <c r="A11" s="7">
        <v>1634215</v>
      </c>
      <c r="B11" s="29">
        <v>45135</v>
      </c>
      <c r="C11" s="30" t="s">
        <v>232</v>
      </c>
      <c r="D11" s="25">
        <v>25866</v>
      </c>
      <c r="E11" s="9">
        <v>45176</v>
      </c>
    </row>
    <row r="12" spans="1:5" ht="15.75" x14ac:dyDescent="0.25">
      <c r="A12" s="7">
        <v>21</v>
      </c>
      <c r="B12" s="29">
        <v>45119</v>
      </c>
      <c r="C12" s="30" t="s">
        <v>27</v>
      </c>
      <c r="D12" s="25">
        <v>36108</v>
      </c>
      <c r="E12" s="9">
        <v>45176</v>
      </c>
    </row>
    <row r="13" spans="1:5" ht="15.75" x14ac:dyDescent="0.25">
      <c r="A13" s="7">
        <v>9685561</v>
      </c>
      <c r="B13" s="29">
        <v>45174</v>
      </c>
      <c r="C13" s="30" t="s">
        <v>230</v>
      </c>
      <c r="D13" s="25">
        <v>30822</v>
      </c>
      <c r="E13" s="9">
        <v>45176</v>
      </c>
    </row>
    <row r="14" spans="1:5" ht="15.75" x14ac:dyDescent="0.25">
      <c r="A14" s="27">
        <v>9732436</v>
      </c>
      <c r="B14" s="29">
        <v>45169</v>
      </c>
      <c r="C14" s="30" t="s">
        <v>89</v>
      </c>
      <c r="D14" s="25">
        <v>378926</v>
      </c>
      <c r="E14" s="9">
        <v>45176</v>
      </c>
    </row>
    <row r="15" spans="1:5" ht="15.75" x14ac:dyDescent="0.25">
      <c r="A15" s="27">
        <v>807</v>
      </c>
      <c r="B15" s="29">
        <v>45173</v>
      </c>
      <c r="C15" s="30" t="s">
        <v>233</v>
      </c>
      <c r="D15" s="25">
        <v>132750</v>
      </c>
      <c r="E15" s="9">
        <v>45176</v>
      </c>
    </row>
    <row r="16" spans="1:5" ht="15.75" x14ac:dyDescent="0.25">
      <c r="A16" s="27">
        <v>2975009</v>
      </c>
      <c r="B16" s="29">
        <v>45170</v>
      </c>
      <c r="C16" s="30" t="s">
        <v>47</v>
      </c>
      <c r="D16" s="51">
        <v>175395</v>
      </c>
      <c r="E16" s="9">
        <v>45176</v>
      </c>
    </row>
    <row r="17" spans="1:5" ht="15.75" x14ac:dyDescent="0.25">
      <c r="A17" s="27">
        <v>2974855</v>
      </c>
      <c r="B17" s="29">
        <v>45119</v>
      </c>
      <c r="C17" s="30" t="s">
        <v>47</v>
      </c>
      <c r="D17" s="51">
        <v>87414</v>
      </c>
      <c r="E17" s="9">
        <v>45176</v>
      </c>
    </row>
    <row r="18" spans="1:5" ht="15.75" x14ac:dyDescent="0.25">
      <c r="A18" s="7">
        <v>335385</v>
      </c>
      <c r="B18" s="29">
        <v>45173</v>
      </c>
      <c r="C18" s="30" t="s">
        <v>231</v>
      </c>
      <c r="D18" s="51">
        <v>500000</v>
      </c>
      <c r="E18" s="9">
        <v>45180</v>
      </c>
    </row>
    <row r="19" spans="1:5" ht="15.75" x14ac:dyDescent="0.25">
      <c r="A19" s="27">
        <v>663973</v>
      </c>
      <c r="B19" s="29">
        <v>45174</v>
      </c>
      <c r="C19" s="30" t="s">
        <v>29</v>
      </c>
      <c r="D19" s="25">
        <v>475192</v>
      </c>
      <c r="E19" s="9">
        <v>45180</v>
      </c>
    </row>
    <row r="20" spans="1:5" ht="15.75" x14ac:dyDescent="0.25">
      <c r="A20" s="27">
        <v>7341940</v>
      </c>
      <c r="B20" s="29">
        <v>45163</v>
      </c>
      <c r="C20" s="30" t="s">
        <v>33</v>
      </c>
      <c r="D20" s="25">
        <v>205084</v>
      </c>
      <c r="E20" s="9">
        <v>45180</v>
      </c>
    </row>
    <row r="21" spans="1:5" ht="15.75" x14ac:dyDescent="0.25">
      <c r="A21" s="27">
        <v>4595404</v>
      </c>
      <c r="B21" s="29">
        <v>45169</v>
      </c>
      <c r="C21" s="30" t="s">
        <v>24</v>
      </c>
      <c r="D21" s="25">
        <v>426572</v>
      </c>
      <c r="E21" s="9">
        <v>45180</v>
      </c>
    </row>
    <row r="22" spans="1:5" ht="15.75" x14ac:dyDescent="0.25">
      <c r="A22" s="27">
        <v>8979608</v>
      </c>
      <c r="B22" s="29">
        <v>45175</v>
      </c>
      <c r="C22" s="30" t="s">
        <v>58</v>
      </c>
      <c r="D22" s="25">
        <v>9580</v>
      </c>
      <c r="E22" s="9">
        <v>45180</v>
      </c>
    </row>
    <row r="23" spans="1:5" ht="15.75" x14ac:dyDescent="0.25">
      <c r="A23" s="27">
        <v>1001644</v>
      </c>
      <c r="B23" s="29">
        <v>45170</v>
      </c>
      <c r="C23" s="30" t="s">
        <v>234</v>
      </c>
      <c r="D23" s="25">
        <v>95344</v>
      </c>
      <c r="E23" s="9">
        <v>45180</v>
      </c>
    </row>
    <row r="24" spans="1:5" ht="15.75" x14ac:dyDescent="0.25">
      <c r="A24" s="27"/>
      <c r="B24" s="29">
        <v>45173</v>
      </c>
      <c r="C24" s="30" t="s">
        <v>157</v>
      </c>
      <c r="D24" s="25">
        <v>585120</v>
      </c>
      <c r="E24" s="9" t="s">
        <v>63</v>
      </c>
    </row>
    <row r="25" spans="1:5" ht="15.75" x14ac:dyDescent="0.25">
      <c r="A25" s="27"/>
      <c r="B25" s="29">
        <v>45174</v>
      </c>
      <c r="C25" s="30" t="s">
        <v>75</v>
      </c>
      <c r="D25" s="25">
        <v>7186</v>
      </c>
      <c r="E25" s="9" t="s">
        <v>63</v>
      </c>
    </row>
    <row r="26" spans="1:5" ht="15.75" x14ac:dyDescent="0.25">
      <c r="A26" s="27"/>
      <c r="B26" s="29">
        <v>45177</v>
      </c>
      <c r="C26" s="30" t="s">
        <v>197</v>
      </c>
      <c r="D26" s="25">
        <v>6078180</v>
      </c>
      <c r="E26" s="9" t="s">
        <v>63</v>
      </c>
    </row>
    <row r="27" spans="1:5" ht="15.75" x14ac:dyDescent="0.25">
      <c r="A27" s="27"/>
      <c r="B27" s="29">
        <v>45181</v>
      </c>
      <c r="C27" s="30" t="s">
        <v>157</v>
      </c>
      <c r="D27" s="25">
        <v>99563</v>
      </c>
      <c r="E27" s="9" t="s">
        <v>63</v>
      </c>
    </row>
    <row r="28" spans="1:5" ht="15.75" x14ac:dyDescent="0.25">
      <c r="A28" s="27"/>
      <c r="B28" s="29">
        <v>45181</v>
      </c>
      <c r="C28" s="30" t="s">
        <v>157</v>
      </c>
      <c r="D28" s="25">
        <v>35872</v>
      </c>
      <c r="E28" s="9" t="s">
        <v>63</v>
      </c>
    </row>
    <row r="29" spans="1:5" ht="15.75" x14ac:dyDescent="0.25">
      <c r="A29" s="27"/>
      <c r="B29" s="29">
        <v>45181</v>
      </c>
      <c r="C29" s="30" t="s">
        <v>157</v>
      </c>
      <c r="D29" s="24">
        <v>181047</v>
      </c>
      <c r="E29" s="9" t="s">
        <v>63</v>
      </c>
    </row>
    <row r="30" spans="1:5" ht="15.75" x14ac:dyDescent="0.25">
      <c r="A30" s="27">
        <v>305632</v>
      </c>
      <c r="B30" s="29">
        <v>45133</v>
      </c>
      <c r="C30" s="30" t="s">
        <v>114</v>
      </c>
      <c r="D30" s="25">
        <v>569206</v>
      </c>
      <c r="E30" s="9">
        <v>45182</v>
      </c>
    </row>
    <row r="31" spans="1:5" ht="15.75" x14ac:dyDescent="0.25">
      <c r="A31" s="27">
        <v>9435855</v>
      </c>
      <c r="B31" s="29">
        <v>45163</v>
      </c>
      <c r="C31" s="30" t="s">
        <v>235</v>
      </c>
      <c r="D31" s="25">
        <v>105400</v>
      </c>
      <c r="E31" s="9">
        <v>45182</v>
      </c>
    </row>
    <row r="32" spans="1:5" ht="15.75" x14ac:dyDescent="0.25">
      <c r="A32" s="27">
        <v>4250048</v>
      </c>
      <c r="B32" s="29">
        <v>45180</v>
      </c>
      <c r="C32" s="30" t="s">
        <v>236</v>
      </c>
      <c r="D32" s="25">
        <v>35105</v>
      </c>
      <c r="E32" s="9">
        <v>45182</v>
      </c>
    </row>
    <row r="33" spans="1:5" ht="15.75" x14ac:dyDescent="0.25">
      <c r="A33" s="27">
        <v>37</v>
      </c>
      <c r="B33" s="29">
        <v>45169</v>
      </c>
      <c r="C33" s="30" t="s">
        <v>44</v>
      </c>
      <c r="D33" s="25">
        <v>62833</v>
      </c>
      <c r="E33" s="9">
        <v>45182</v>
      </c>
    </row>
    <row r="34" spans="1:5" ht="15.75" x14ac:dyDescent="0.25">
      <c r="A34" s="27">
        <v>9477854</v>
      </c>
      <c r="B34" s="29">
        <v>45182</v>
      </c>
      <c r="C34" s="30" t="s">
        <v>41</v>
      </c>
      <c r="D34" s="25">
        <v>201266</v>
      </c>
      <c r="E34" s="9">
        <v>45182</v>
      </c>
    </row>
    <row r="35" spans="1:5" ht="15.75" x14ac:dyDescent="0.25">
      <c r="A35" s="27"/>
      <c r="B35" s="29">
        <v>45181</v>
      </c>
      <c r="C35" s="30" t="s">
        <v>237</v>
      </c>
      <c r="D35" s="25">
        <v>370000</v>
      </c>
      <c r="E35" s="9" t="s">
        <v>63</v>
      </c>
    </row>
    <row r="36" spans="1:5" ht="15.75" x14ac:dyDescent="0.25">
      <c r="A36" s="27"/>
      <c r="B36" s="29">
        <v>45180</v>
      </c>
      <c r="C36" s="30" t="s">
        <v>71</v>
      </c>
      <c r="D36" s="25">
        <v>13200</v>
      </c>
      <c r="E36" s="9" t="s">
        <v>63</v>
      </c>
    </row>
    <row r="37" spans="1:5" ht="15.75" x14ac:dyDescent="0.25">
      <c r="A37" s="27"/>
      <c r="B37" s="29">
        <v>45181</v>
      </c>
      <c r="C37" s="30" t="s">
        <v>59</v>
      </c>
      <c r="D37" s="25">
        <v>919510</v>
      </c>
      <c r="E37" s="9" t="s">
        <v>63</v>
      </c>
    </row>
    <row r="38" spans="1:5" ht="15.75" x14ac:dyDescent="0.25">
      <c r="A38" s="27">
        <v>3823408</v>
      </c>
      <c r="B38" s="29">
        <v>45180</v>
      </c>
      <c r="C38" s="30" t="s">
        <v>238</v>
      </c>
      <c r="D38" s="25">
        <v>647316</v>
      </c>
      <c r="E38" s="9">
        <v>45184</v>
      </c>
    </row>
    <row r="39" spans="1:5" ht="15.75" x14ac:dyDescent="0.25">
      <c r="A39" s="27">
        <v>1154394</v>
      </c>
      <c r="B39" s="29">
        <v>45176</v>
      </c>
      <c r="C39" s="30" t="s">
        <v>239</v>
      </c>
      <c r="D39" s="25">
        <v>1005993</v>
      </c>
      <c r="E39" s="9">
        <v>45184</v>
      </c>
    </row>
    <row r="40" spans="1:5" ht="15.75" x14ac:dyDescent="0.25">
      <c r="A40" s="27">
        <v>1879390</v>
      </c>
      <c r="B40" s="29">
        <v>45118</v>
      </c>
      <c r="C40" s="30" t="s">
        <v>49</v>
      </c>
      <c r="D40" s="25">
        <v>116796</v>
      </c>
      <c r="E40" s="9">
        <v>45184</v>
      </c>
    </row>
    <row r="41" spans="1:5" ht="15.75" x14ac:dyDescent="0.25">
      <c r="A41" s="27">
        <v>3758084</v>
      </c>
      <c r="B41" s="29">
        <v>45180</v>
      </c>
      <c r="C41" s="30" t="s">
        <v>1</v>
      </c>
      <c r="D41" s="25">
        <v>56670</v>
      </c>
      <c r="E41" s="9">
        <v>45184</v>
      </c>
    </row>
    <row r="42" spans="1:5" ht="15.75" x14ac:dyDescent="0.25">
      <c r="A42" s="27"/>
      <c r="B42" s="29">
        <v>45182</v>
      </c>
      <c r="C42" s="30" t="s">
        <v>240</v>
      </c>
      <c r="D42" s="25">
        <v>283050</v>
      </c>
      <c r="E42" s="9" t="s">
        <v>63</v>
      </c>
    </row>
    <row r="43" spans="1:5" ht="15.75" x14ac:dyDescent="0.25">
      <c r="A43" s="27"/>
      <c r="B43" s="29">
        <v>45184</v>
      </c>
      <c r="C43" s="30" t="s">
        <v>240</v>
      </c>
      <c r="D43" s="25">
        <v>25925</v>
      </c>
      <c r="E43" s="9" t="s">
        <v>63</v>
      </c>
    </row>
    <row r="44" spans="1:5" ht="15.75" x14ac:dyDescent="0.25">
      <c r="A44" s="27"/>
      <c r="B44" s="29">
        <v>45184</v>
      </c>
      <c r="C44" s="30" t="s">
        <v>198</v>
      </c>
      <c r="D44" s="25">
        <v>115345</v>
      </c>
      <c r="E44" s="9" t="s">
        <v>63</v>
      </c>
    </row>
    <row r="45" spans="1:5" ht="15.75" x14ac:dyDescent="0.25">
      <c r="A45" s="27"/>
      <c r="B45" s="29">
        <v>45183</v>
      </c>
      <c r="C45" s="30" t="s">
        <v>58</v>
      </c>
      <c r="D45" s="25">
        <v>60180</v>
      </c>
      <c r="E45" s="9" t="s">
        <v>63</v>
      </c>
    </row>
    <row r="46" spans="1:5" ht="15.75" x14ac:dyDescent="0.25">
      <c r="A46" s="27"/>
      <c r="B46" s="29">
        <v>45182</v>
      </c>
      <c r="C46" s="30" t="s">
        <v>82</v>
      </c>
      <c r="D46" s="25">
        <v>81175</v>
      </c>
      <c r="E46" s="9" t="s">
        <v>63</v>
      </c>
    </row>
    <row r="47" spans="1:5" ht="15.75" x14ac:dyDescent="0.25">
      <c r="A47" s="27">
        <v>8877113</v>
      </c>
      <c r="B47" s="29">
        <v>45182</v>
      </c>
      <c r="C47" s="30" t="s">
        <v>60</v>
      </c>
      <c r="D47" s="25">
        <v>37939</v>
      </c>
      <c r="E47" s="9">
        <v>45189</v>
      </c>
    </row>
    <row r="48" spans="1:5" ht="15.75" x14ac:dyDescent="0.25">
      <c r="A48" s="27">
        <v>1757462</v>
      </c>
      <c r="B48" s="29">
        <v>45183</v>
      </c>
      <c r="C48" s="30" t="s">
        <v>15</v>
      </c>
      <c r="D48" s="25">
        <v>332583</v>
      </c>
      <c r="E48" s="9">
        <v>45189</v>
      </c>
    </row>
    <row r="49" spans="1:5" ht="15.75" x14ac:dyDescent="0.25">
      <c r="A49" s="27">
        <v>7624312</v>
      </c>
      <c r="B49" s="29">
        <v>45166</v>
      </c>
      <c r="C49" s="30" t="s">
        <v>241</v>
      </c>
      <c r="D49" s="25">
        <v>569864</v>
      </c>
      <c r="E49" s="9">
        <v>45189</v>
      </c>
    </row>
    <row r="50" spans="1:5" ht="15.75" x14ac:dyDescent="0.25">
      <c r="A50" s="27">
        <v>561248</v>
      </c>
      <c r="B50" s="29">
        <v>45161</v>
      </c>
      <c r="C50" s="30" t="s">
        <v>65</v>
      </c>
      <c r="D50" s="25">
        <v>43105</v>
      </c>
      <c r="E50" s="9">
        <v>45189</v>
      </c>
    </row>
    <row r="51" spans="1:5" ht="15.75" x14ac:dyDescent="0.25">
      <c r="A51" s="27">
        <v>1913534</v>
      </c>
      <c r="B51" s="29">
        <v>45179</v>
      </c>
      <c r="C51" s="30" t="s">
        <v>51</v>
      </c>
      <c r="D51" s="25">
        <v>185449</v>
      </c>
      <c r="E51" s="9">
        <v>45189</v>
      </c>
    </row>
    <row r="52" spans="1:5" ht="15.75" x14ac:dyDescent="0.25">
      <c r="A52" s="27">
        <v>75343</v>
      </c>
      <c r="B52" s="29">
        <v>45162</v>
      </c>
      <c r="C52" s="30" t="s">
        <v>243</v>
      </c>
      <c r="D52" s="25">
        <v>99120</v>
      </c>
      <c r="E52" s="9">
        <v>45189</v>
      </c>
    </row>
    <row r="53" spans="1:5" ht="15.75" x14ac:dyDescent="0.25">
      <c r="A53" s="27">
        <v>2134883</v>
      </c>
      <c r="B53" s="29">
        <v>45167</v>
      </c>
      <c r="C53" s="30" t="s">
        <v>0</v>
      </c>
      <c r="D53" s="25">
        <v>74719</v>
      </c>
      <c r="E53" s="9">
        <v>45189</v>
      </c>
    </row>
    <row r="54" spans="1:5" ht="15.75" x14ac:dyDescent="0.25">
      <c r="A54" s="27"/>
      <c r="B54" s="29">
        <v>45188</v>
      </c>
      <c r="C54" s="30" t="s">
        <v>242</v>
      </c>
      <c r="D54" s="25">
        <v>92757</v>
      </c>
      <c r="E54" s="9" t="s">
        <v>63</v>
      </c>
    </row>
    <row r="55" spans="1:5" ht="15.75" x14ac:dyDescent="0.25">
      <c r="A55" s="27"/>
      <c r="B55" s="29">
        <v>45188</v>
      </c>
      <c r="C55" s="30" t="s">
        <v>91</v>
      </c>
      <c r="D55" s="25">
        <v>31737</v>
      </c>
      <c r="E55" s="9" t="s">
        <v>63</v>
      </c>
    </row>
    <row r="56" spans="1:5" ht="15.75" x14ac:dyDescent="0.25">
      <c r="A56" s="27">
        <v>661551</v>
      </c>
      <c r="B56" s="29">
        <v>45190</v>
      </c>
      <c r="C56" s="30" t="s">
        <v>244</v>
      </c>
      <c r="D56" s="25">
        <v>481600</v>
      </c>
      <c r="E56" s="9">
        <v>45191</v>
      </c>
    </row>
    <row r="57" spans="1:5" ht="15.75" x14ac:dyDescent="0.25">
      <c r="A57" s="27">
        <v>8393502</v>
      </c>
      <c r="B57" s="29">
        <v>45182</v>
      </c>
      <c r="C57" s="30" t="s">
        <v>22</v>
      </c>
      <c r="D57" s="25">
        <v>791808</v>
      </c>
      <c r="E57" s="9">
        <v>45191</v>
      </c>
    </row>
    <row r="58" spans="1:5" ht="15.75" x14ac:dyDescent="0.25">
      <c r="A58" s="27">
        <v>2987588</v>
      </c>
      <c r="B58" s="29">
        <v>45190</v>
      </c>
      <c r="C58" s="30" t="s">
        <v>245</v>
      </c>
      <c r="D58" s="25">
        <v>585981</v>
      </c>
      <c r="E58" s="9">
        <v>45191</v>
      </c>
    </row>
    <row r="59" spans="1:5" ht="15.75" x14ac:dyDescent="0.25">
      <c r="A59" s="27">
        <v>3359889</v>
      </c>
      <c r="B59" s="29">
        <v>45188</v>
      </c>
      <c r="C59" s="30" t="s">
        <v>34</v>
      </c>
      <c r="D59" s="25">
        <v>64192</v>
      </c>
      <c r="E59" s="9">
        <v>45191</v>
      </c>
    </row>
    <row r="60" spans="1:5" ht="15.75" x14ac:dyDescent="0.25">
      <c r="A60" s="27"/>
      <c r="B60" s="29">
        <v>45189</v>
      </c>
      <c r="C60" s="30" t="s">
        <v>82</v>
      </c>
      <c r="D60" s="25">
        <v>71400</v>
      </c>
      <c r="E60" s="9" t="s">
        <v>63</v>
      </c>
    </row>
    <row r="61" spans="1:5" ht="15.75" x14ac:dyDescent="0.25">
      <c r="A61" s="27"/>
      <c r="B61" s="29">
        <v>45191</v>
      </c>
      <c r="C61" s="30" t="s">
        <v>124</v>
      </c>
      <c r="D61" s="25">
        <v>156468</v>
      </c>
      <c r="E61" s="9" t="s">
        <v>63</v>
      </c>
    </row>
    <row r="62" spans="1:5" ht="15.75" x14ac:dyDescent="0.25">
      <c r="A62" s="27"/>
      <c r="B62" s="29">
        <v>45189</v>
      </c>
      <c r="C62" s="30" t="s">
        <v>102</v>
      </c>
      <c r="D62" s="25">
        <v>92140</v>
      </c>
      <c r="E62" s="9" t="s">
        <v>63</v>
      </c>
    </row>
    <row r="63" spans="1:5" ht="15.75" x14ac:dyDescent="0.25">
      <c r="A63" s="27">
        <v>428143</v>
      </c>
      <c r="B63" s="29">
        <v>45176</v>
      </c>
      <c r="C63" s="30" t="s">
        <v>46</v>
      </c>
      <c r="D63" s="25">
        <v>64384</v>
      </c>
      <c r="E63" s="9">
        <v>45195</v>
      </c>
    </row>
    <row r="64" spans="1:5" ht="15.75" x14ac:dyDescent="0.25">
      <c r="A64" s="27">
        <v>9553109</v>
      </c>
      <c r="B64" s="29">
        <v>45177</v>
      </c>
      <c r="C64" s="30" t="s">
        <v>57</v>
      </c>
      <c r="D64" s="25">
        <v>288815</v>
      </c>
      <c r="E64" s="9">
        <v>45195</v>
      </c>
    </row>
    <row r="65" spans="1:5" ht="15.75" x14ac:dyDescent="0.25">
      <c r="A65" s="27">
        <v>376940</v>
      </c>
      <c r="B65" s="29">
        <v>45174</v>
      </c>
      <c r="C65" s="30" t="s">
        <v>17</v>
      </c>
      <c r="D65" s="25">
        <v>107407</v>
      </c>
      <c r="E65" s="9">
        <v>45195</v>
      </c>
    </row>
    <row r="66" spans="1:5" ht="15.75" x14ac:dyDescent="0.25">
      <c r="A66" s="27">
        <v>2546780</v>
      </c>
      <c r="B66" s="29">
        <v>45175</v>
      </c>
      <c r="C66" s="30" t="s">
        <v>246</v>
      </c>
      <c r="D66" s="25">
        <v>27332</v>
      </c>
      <c r="E66" s="9">
        <v>45195</v>
      </c>
    </row>
    <row r="67" spans="1:5" ht="15.75" x14ac:dyDescent="0.25">
      <c r="A67" s="27">
        <v>4313514</v>
      </c>
      <c r="B67" s="29">
        <v>45187</v>
      </c>
      <c r="C67" s="30" t="s">
        <v>30</v>
      </c>
      <c r="D67" s="25">
        <v>3131366</v>
      </c>
      <c r="E67" s="9">
        <v>45195</v>
      </c>
    </row>
    <row r="68" spans="1:5" ht="15.75" x14ac:dyDescent="0.25">
      <c r="A68" s="27">
        <v>6580869</v>
      </c>
      <c r="B68" s="29">
        <v>45173</v>
      </c>
      <c r="C68" s="30" t="s">
        <v>37</v>
      </c>
      <c r="D68" s="25">
        <v>31860</v>
      </c>
      <c r="E68" s="9">
        <v>45195</v>
      </c>
    </row>
    <row r="69" spans="1:5" ht="15.75" x14ac:dyDescent="0.25">
      <c r="A69" s="27"/>
      <c r="B69" s="29">
        <v>45195</v>
      </c>
      <c r="C69" s="30" t="s">
        <v>144</v>
      </c>
      <c r="D69" s="25">
        <v>289625</v>
      </c>
      <c r="E69" s="9" t="s">
        <v>63</v>
      </c>
    </row>
    <row r="70" spans="1:5" ht="15.75" x14ac:dyDescent="0.25">
      <c r="A70" s="27"/>
      <c r="B70" s="29">
        <v>45194</v>
      </c>
      <c r="C70" s="30" t="s">
        <v>76</v>
      </c>
      <c r="D70" s="25">
        <v>387553</v>
      </c>
      <c r="E70" s="9" t="s">
        <v>63</v>
      </c>
    </row>
    <row r="71" spans="1:5" ht="15.75" x14ac:dyDescent="0.25">
      <c r="A71" s="27">
        <v>9979014</v>
      </c>
      <c r="B71" s="29">
        <v>45146</v>
      </c>
      <c r="C71" s="30" t="s">
        <v>113</v>
      </c>
      <c r="D71" s="25">
        <v>60567</v>
      </c>
      <c r="E71" s="9">
        <v>45198</v>
      </c>
    </row>
    <row r="72" spans="1:5" ht="15.75" x14ac:dyDescent="0.25">
      <c r="A72" s="27">
        <v>2830563</v>
      </c>
      <c r="B72" s="29">
        <v>45152</v>
      </c>
      <c r="C72" s="30" t="s">
        <v>108</v>
      </c>
      <c r="D72" s="25">
        <v>40710</v>
      </c>
      <c r="E72" s="9">
        <v>45198</v>
      </c>
    </row>
    <row r="73" spans="1:5" ht="15.75" x14ac:dyDescent="0.25">
      <c r="A73" s="27">
        <v>2830591</v>
      </c>
      <c r="B73" s="29">
        <v>45176</v>
      </c>
      <c r="C73" s="30" t="s">
        <v>108</v>
      </c>
      <c r="D73" s="25">
        <v>543744</v>
      </c>
      <c r="E73" s="9">
        <v>45198</v>
      </c>
    </row>
    <row r="74" spans="1:5" ht="15.75" x14ac:dyDescent="0.25">
      <c r="A74" s="27">
        <v>113603</v>
      </c>
      <c r="B74" s="29">
        <v>45197</v>
      </c>
      <c r="C74" s="30" t="s">
        <v>247</v>
      </c>
      <c r="D74" s="25">
        <v>208014</v>
      </c>
      <c r="E74" s="9">
        <v>45198</v>
      </c>
    </row>
    <row r="75" spans="1:5" x14ac:dyDescent="0.25">
      <c r="A75" s="17"/>
      <c r="B75" s="11"/>
      <c r="C75" s="10"/>
      <c r="D75" s="16"/>
      <c r="E75" s="28"/>
    </row>
    <row r="76" spans="1:5" ht="15.75" x14ac:dyDescent="0.25">
      <c r="A76" s="53" t="s">
        <v>4</v>
      </c>
      <c r="B76" s="54"/>
      <c r="C76" s="12"/>
      <c r="D76" s="13">
        <f>SUM(D7:D75)</f>
        <v>23835511</v>
      </c>
      <c r="E76" s="12"/>
    </row>
  </sheetData>
  <mergeCells count="1">
    <mergeCell ref="A76:B7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3</vt:i4>
      </vt:variant>
    </vt:vector>
  </HeadingPairs>
  <TitlesOfParts>
    <vt:vector size="15" baseType="lpstr">
      <vt:lpstr>JANVIER 2023</vt:lpstr>
      <vt:lpstr>FEVRIER 2023</vt:lpstr>
      <vt:lpstr>MARS 2023</vt:lpstr>
      <vt:lpstr>AVRIL 2023</vt:lpstr>
      <vt:lpstr>MAI 2023</vt:lpstr>
      <vt:lpstr>JUIN 2023</vt:lpstr>
      <vt:lpstr>JUILLET 2023</vt:lpstr>
      <vt:lpstr>AOÜT 2023</vt:lpstr>
      <vt:lpstr>SEPTEMBRE 2023</vt:lpstr>
      <vt:lpstr>OCTOBRE 2023</vt:lpstr>
      <vt:lpstr>NOVEMBRE 2023</vt:lpstr>
      <vt:lpstr>DECEMBRE 2023</vt:lpstr>
      <vt:lpstr>'AOÜT 2023'!Zone_d_impression</vt:lpstr>
      <vt:lpstr>'AVRIL 2023'!Zone_d_impression</vt:lpstr>
      <vt:lpstr>'MAI 2023'!Zone_d_impression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2023-12-04T14:13:41Z</dcterms:modified>
</cp:coreProperties>
</file>